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rder of Events" sheetId="1" r:id="rId3"/>
    <sheet state="visible" name="Sheet3" sheetId="2" r:id="rId4"/>
    <sheet state="visible" name="Presentation Requests" sheetId="3" r:id="rId5"/>
  </sheets>
  <definedNames/>
  <calcPr/>
</workbook>
</file>

<file path=xl/comments1.xml><?xml version="1.0" encoding="utf-8"?>
<comments xmlns="http://schemas.openxmlformats.org/spreadsheetml/2006/main">
  <authors>
    <author/>
  </authors>
  <commentList>
    <comment authorId="0" ref="D25">
      <text>
        <t xml:space="preserve">A lively look at tools from my classroom and others that have proven to be dead easy to use but to have a positive impact upon learner outcomes. They would be able to be used the next day.
	-Mark Anderson</t>
      </text>
    </comment>
    <comment authorId="0" ref="C25">
      <text>
        <t xml:space="preserve">Keep it simply silly
	-Mark Anderson</t>
      </text>
    </comment>
  </commentList>
</comments>
</file>

<file path=xl/sharedStrings.xml><?xml version="1.0" encoding="utf-8"?>
<sst xmlns="http://schemas.openxmlformats.org/spreadsheetml/2006/main" count="282" uniqueCount="161">
  <si>
    <r>
      <t xml:space="preserve">TMLondon - </t>
    </r>
    <r>
      <rPr>
        <color rgb="FFFF0000"/>
      </rPr>
      <t xml:space="preserve">Quintin Kynaston </t>
    </r>
    <r>
      <t xml:space="preserve">- 23rd March 2016 </t>
    </r>
  </si>
  <si>
    <t>Music to play</t>
  </si>
  <si>
    <t>Notes</t>
  </si>
  <si>
    <t>Time</t>
  </si>
  <si>
    <t>What</t>
  </si>
  <si>
    <t>Who</t>
  </si>
  <si>
    <t>Twitter ID</t>
  </si>
  <si>
    <t>Length</t>
  </si>
  <si>
    <t>Checks</t>
  </si>
  <si>
    <t>6.00-6.05pm</t>
  </si>
  <si>
    <t>Introduction</t>
  </si>
  <si>
    <t>Ross McGill</t>
  </si>
  <si>
    <t>6.05-6.20pm</t>
  </si>
  <si>
    <t>Keynote 1</t>
  </si>
  <si>
    <t>Emma Mulqueeny</t>
  </si>
  <si>
    <t>@HubMum</t>
  </si>
  <si>
    <t xml:space="preserve">Multilingual Creativity </t>
  </si>
  <si>
    <t>HOST: Di Leed</t>
  </si>
  <si>
    <t>@DiLeed</t>
  </si>
  <si>
    <t>Workload</t>
  </si>
  <si>
    <t>Conor Heaven</t>
  </si>
  <si>
    <t>@ConorHeaven</t>
  </si>
  <si>
    <t>topic tbc</t>
  </si>
  <si>
    <t>HOST: Bansi Kara</t>
  </si>
  <si>
    <t>@BennieKara</t>
  </si>
  <si>
    <t>Inspiring Lessons</t>
  </si>
  <si>
    <t>QK staff: Martin Stone</t>
  </si>
  <si>
    <t>RMC to proof</t>
  </si>
  <si>
    <t>Magic Moments</t>
  </si>
  <si>
    <t>Catherine Steel</t>
  </si>
  <si>
    <t xml:space="preserve">@TaffTykeC </t>
  </si>
  <si>
    <t>Creating the Hook with Technology</t>
  </si>
  <si>
    <t>HOST: Martin Burrett</t>
  </si>
  <si>
    <t>@ICTMagic</t>
  </si>
  <si>
    <t>Leadership Transitions</t>
  </si>
  <si>
    <t>Jill Berry</t>
  </si>
  <si>
    <t>@JillBerry102</t>
  </si>
  <si>
    <t>Social Mobility</t>
  </si>
  <si>
    <t>QK staff: Colleen Jose</t>
  </si>
  <si>
    <t>@DesignQK</t>
  </si>
  <si>
    <t>Homework</t>
  </si>
  <si>
    <t>Kimberley Constable</t>
  </si>
  <si>
    <t xml:space="preserve">@hecticteacher </t>
  </si>
  <si>
    <t>Teaching and Learning Top Tips</t>
  </si>
  <si>
    <t>HOST: Amjad Ali</t>
  </si>
  <si>
    <t>@ASTSupportAli</t>
  </si>
  <si>
    <t>6.55-7.05pm</t>
  </si>
  <si>
    <t>Question Time</t>
  </si>
  <si>
    <t>Ty Goddard</t>
  </si>
  <si>
    <t>@Ty_Goddard</t>
  </si>
  <si>
    <t>7.35-7.45pm</t>
  </si>
  <si>
    <t>Jaz Ampaw-Farr</t>
  </si>
  <si>
    <t>@JazAmpawFarr</t>
  </si>
  <si>
    <t>My Great Form Tutor</t>
  </si>
  <si>
    <t>HOST: Andy Lewis</t>
  </si>
  <si>
    <t>@iTeachRE</t>
  </si>
  <si>
    <t>Impact on students</t>
  </si>
  <si>
    <t>QK staff: Cedric Lakole</t>
  </si>
  <si>
    <t>Writing less, better.</t>
  </si>
  <si>
    <t>Michael Smyth</t>
  </si>
  <si>
    <t>@tlamjs</t>
  </si>
  <si>
    <t>Lesson Study / Responding to Feedback</t>
  </si>
  <si>
    <t>Sean Williams / Rachel Califf</t>
  </si>
  <si>
    <t>Poetry Slam</t>
  </si>
  <si>
    <t>Graham Chisnell</t>
  </si>
  <si>
    <t xml:space="preserve">@chizkent </t>
  </si>
  <si>
    <t>What if? Smarter Not Harder</t>
  </si>
  <si>
    <t>HOST: Ross McGill</t>
  </si>
  <si>
    <t>@TeacherToolkit</t>
  </si>
  <si>
    <t>May not present</t>
  </si>
  <si>
    <t>Empowering Others</t>
  </si>
  <si>
    <t>Hannah Wilson</t>
  </si>
  <si>
    <t>@Miss_Wilsey</t>
  </si>
  <si>
    <t>Teacher Rounds</t>
  </si>
  <si>
    <t>Kenny Frederick</t>
  </si>
  <si>
    <t>@kennygfrederick</t>
  </si>
  <si>
    <t>ICT 5 Tips</t>
  </si>
  <si>
    <t>HOST: Mark Anderson</t>
  </si>
  <si>
    <t>@ICTEvangelist</t>
  </si>
  <si>
    <t>8.25-8.30pm</t>
  </si>
  <si>
    <t>Thank you / Departure</t>
  </si>
  <si>
    <t>TOTAL</t>
  </si>
  <si>
    <t>minutes</t>
  </si>
  <si>
    <t xml:space="preserve">6pm - 8.30pm </t>
  </si>
  <si>
    <t>150 minutes</t>
  </si>
  <si>
    <t>Break</t>
  </si>
  <si>
    <t>20 minutes</t>
  </si>
  <si>
    <t>x2 keynotes (10 each)</t>
  </si>
  <si>
    <t>x2 Question Time (10 each)</t>
  </si>
  <si>
    <t>EAL</t>
  </si>
  <si>
    <t>n/a</t>
  </si>
  <si>
    <t>Lesson Study</t>
  </si>
  <si>
    <t>eSafety</t>
  </si>
  <si>
    <t>Laura Knight</t>
  </si>
  <si>
    <t>@elearninglaura</t>
  </si>
  <si>
    <r>
      <rPr>
        <color rgb="FF434343"/>
      </rPr>
      <t xml:space="preserve">TMLondon </t>
    </r>
    <r>
      <rPr>
        <color rgb="FFFF0000"/>
      </rPr>
      <t>2016</t>
    </r>
  </si>
  <si>
    <t>Twitter Handle/ Name</t>
  </si>
  <si>
    <t>Title of Presentation</t>
  </si>
  <si>
    <t>Description</t>
  </si>
  <si>
    <t>DECISION</t>
  </si>
  <si>
    <t>Confrimed Time</t>
  </si>
  <si>
    <t>Project based Homework in Secondary</t>
  </si>
  <si>
    <t>How I have developed project based homework in my own classes, showing how it can be adapted to a number of subjects. The different types of project based homework for differentiation and how I would like to develop it further for cross curricular learning in Key Stage 3 initially.</t>
  </si>
  <si>
    <t>YES</t>
  </si>
  <si>
    <t xml:space="preserve">@roptimism </t>
  </si>
  <si>
    <t xml:space="preserve">Teacher Comforts </t>
  </si>
  <si>
    <t>Engaging Students as Learning Partners Short video clip of Teacher Comforts - Student Views on Learning and how we overcame barriers to using students to feedback to teachers on their learning.</t>
  </si>
  <si>
    <t>NO</t>
  </si>
  <si>
    <t>You know the ones...those moments whereby you observe children solving problems, collaborating and finding possible solutions even where there are no answers to find. Those magic moments when you truly become a facilitator of learning and go home having learnt a lot too!</t>
  </si>
  <si>
    <t>Yes</t>
  </si>
  <si>
    <t>Using the format of a poetry slam to engage students in performance poetry and building student engagement.</t>
  </si>
  <si>
    <t>2 or 5</t>
  </si>
  <si>
    <t>Be skeptical; save teachers from daft workloads</t>
  </si>
  <si>
    <t>A quick run through a set of moral compass guiding questions for SLT to reflect on prior to new initiatives and for teachers to reflect on before, during and after implementation.</t>
  </si>
  <si>
    <t>Tim Dixon</t>
  </si>
  <si>
    <t xml:space="preserve">Preparing for life after school </t>
  </si>
  <si>
    <t xml:space="preserve"> I would like to talk about how I prepare my students for employment or university.</t>
  </si>
  <si>
    <t>Handle?</t>
  </si>
  <si>
    <t>Possibly is have Twitter ID to check credibility</t>
  </si>
  <si>
    <t>@Inspiration4T</t>
  </si>
  <si>
    <t>The Powerful Eight Eight ideas known to make a difference to teaching and learning, but are often over looked</t>
  </si>
  <si>
    <t>These ideas have come about from my own teaching/research and from the conversations I have had with experts on my podcast show.</t>
  </si>
  <si>
    <t>No</t>
  </si>
  <si>
    <t>@nataliehscott</t>
  </si>
  <si>
    <t xml:space="preserve">Educating The Jungle and Grand Synthe </t>
  </si>
  <si>
    <t xml:space="preserve">Short presentation on my time teaching refugees. </t>
  </si>
  <si>
    <t>yes</t>
  </si>
  <si>
    <t>A short presentation on the Teacher Rounds process as a structured way of facilitating peer-observation and peer-collaboration. Teacher Rounds are based on a medical model of training doctors around a hospital bed. Its training that takes place in context, in the classroom. The process is non-judgemental and is designed to enable teachers to reflect and to work together to improve their practice in the classroom. I am carrying out research on Teacher Rounds as part of my PhD.</t>
  </si>
  <si>
    <t xml:space="preserve">@AFosterTeach </t>
  </si>
  <si>
    <t xml:space="preserve"> Can you build character and resilience in students?</t>
  </si>
  <si>
    <t>How pupils, parents and teachers in both the state and independent sectors have learned how to better manage their motivation, concentration and confidence. This will be of particular interest to all teachers looking for a practical solution to the challenge of develop 'grit', 'resilience', 'character' and 'growth mindset' in their schools.
</t>
  </si>
  <si>
    <t>Fairley Allan</t>
  </si>
  <si>
    <t xml:space="preserve">Supporting Autistic Learners </t>
  </si>
  <si>
    <t>A presentation aimed at helping mainstream teachers to make appropriate adjustments to support autistic learners in the classroom.</t>
  </si>
  <si>
    <t xml:space="preserve">@RSC_SouthEast </t>
  </si>
  <si>
    <t>Learn Chemistry</t>
  </si>
  <si>
    <t xml:space="preserve"> I am an Education Coordinator for the Royal Society of Chemistry and would like to present some of the free resources available on our website. I would also like to present our Global Experiment, a resource which has all the content for teachers to develop an experiment based on Tim Peake's mission to space, and upload their school's results in our website and compare it with schools all over the world.</t>
  </si>
  <si>
    <t>William Lacefield</t>
  </si>
  <si>
    <t>Standards for Mathematical Practice USA</t>
  </si>
  <si>
    <t>The Common Core Standards for Mathematical Practice provide meaningful ideas for nurturing habits of problem solving and critical thinking in learners. In the spirit of comparative education, I would like to share a quick introduction to the Standards for Mathematical Practice as well as helpful online resources.</t>
  </si>
  <si>
    <t>E-safety is everyone's job!</t>
  </si>
  <si>
    <t>An exploration of how important e-safety has become in recent years, and thoughts how schools can develop a curriculum and culture alongside parents for improving dialogue, managing risk and responding to crisis.</t>
  </si>
  <si>
    <t>Writing less, better</t>
  </si>
  <si>
    <t>This is based on a section of my 25 four percents workshop. It would pick up on the "Jaffa cake conundrum" of how we can encourage students to effectively respond to written questions. This could take two or five minutes, depending on where there was space.</t>
  </si>
  <si>
    <t>@educationcorroboree (although this doesn’t exist! - Ryan Whitworth)</t>
  </si>
  <si>
    <t>The importance of Creativity</t>
  </si>
  <si>
    <t>In an educational climate that is driven by results and outcomes, how do we ensure we are nurturing the development of child creativity? A presentation on the importance and need for creativity in schools.</t>
  </si>
  <si>
    <t>I emailed to ask about #WomenEd contributing a presentation - a quick overview on the power of networking, connecting, collaborating and mentoring/ coaching to increase confidence and progression of women leaders, existing and aspiring. Happy to plan for any of the time slots.</t>
  </si>
  <si>
    <t>@dileed</t>
  </si>
  <si>
    <t>Putting multilingualism/EAL at the heart of your school.</t>
  </si>
  <si>
    <t>A reprise of what I’m working on with Kev Bartle at Canons TSA. Practical but not top tips. Diversity will be mentioned. The EAL Academy donated CPD prize (½ day bespoke) will also be mentioned too but not as hard sell marketing.</t>
  </si>
  <si>
    <t>Being a Form Tutor: Hassle or Joy?</t>
  </si>
  <si>
    <t>A short reflection on being an excellent form tutor. Not often much on pastoral leadership at TMs - and there are often good reasons for this. I want to present something simple and (hopefully effective) on this.</t>
  </si>
  <si>
    <t>@ASTSupportAAli</t>
  </si>
  <si>
    <t>Gimmicks that work</t>
  </si>
  <si>
    <t>Teaching and Learning top tips and ideas</t>
  </si>
  <si>
    <t>@ActionJackson</t>
  </si>
  <si>
    <t>Details to be confirmed</t>
  </si>
  <si>
    <t>Maybe</t>
  </si>
  <si>
    <t>During break</t>
  </si>
  <si>
    <t>Key Note</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</si>
</sst>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b/>
      <sz val="30.0"/>
      <color rgb="FF434343"/>
      <name val="Londrina Solid"/>
    </font>
    <font/>
    <font>
      <b/>
      <sz val="20.0"/>
      <name val="Londrina Solid"/>
    </font>
    <font>
      <sz val="20.0"/>
      <name val="Londrina Solid"/>
    </font>
    <font>
      <name val="Questrial"/>
    </font>
    <font>
      <b/>
      <sz val="11.0"/>
      <color rgb="FFFFFFFF"/>
      <name val="Questrial"/>
    </font>
    <font>
      <u/>
      <color rgb="FF0000FF"/>
      <name val="Questrial"/>
    </font>
    <font>
      <sz val="10.0"/>
      <name val="Questrial"/>
    </font>
    <font>
      <b/>
      <sz val="11.0"/>
      <name val="Questrial"/>
    </font>
    <font>
      <sz val="11.0"/>
      <name val="Questrial"/>
    </font>
    <font>
      <color rgb="FF0000FF"/>
      <name val="Questrial"/>
    </font>
    <font>
      <sz val="11.0"/>
      <color rgb="FFFF0000"/>
      <name val="Questrial"/>
    </font>
    <font>
      <b/>
      <sz val="11.0"/>
      <color rgb="FF000000"/>
      <name val="Questrial"/>
    </font>
    <font>
      <sz val="11.0"/>
      <color rgb="FF000000"/>
      <name val="Questrial"/>
    </font>
    <font>
      <b/>
      <sz val="11.0"/>
      <color rgb="FF444444"/>
      <name val="Questrial"/>
    </font>
    <font>
      <b/>
      <sz val="11.0"/>
      <color rgb="FF434343"/>
      <name val="Questrial"/>
    </font>
    <font>
      <sz val="30.0"/>
      <color rgb="FFFFFFFF"/>
      <name val="Londrina Solid"/>
    </font>
    <font>
      <sz val="10.0"/>
      <color rgb="FF000000"/>
      <name val="Questrial"/>
    </font>
    <font>
      <sz val="10.0"/>
      <color rgb="FF444444"/>
      <name val="Questrial"/>
    </font>
    <font>
      <sz val="10.0"/>
      <color rgb="FF434343"/>
      <name val="Questrial"/>
    </font>
    <font>
      <b/>
      <sz val="10.0"/>
      <name val="Questrial"/>
    </font>
  </fonts>
  <fills count="15">
    <fill>
      <patternFill patternType="none"/>
    </fill>
    <fill>
      <patternFill patternType="lightGray"/>
    </fill>
    <fill>
      <patternFill patternType="solid">
        <fgColor rgb="FFFFFFFF"/>
        <bgColor rgb="FFFFFFFF"/>
      </patternFill>
    </fill>
    <fill>
      <patternFill patternType="solid">
        <fgColor rgb="FFD9D2E9"/>
        <bgColor rgb="FFD9D2E9"/>
      </patternFill>
    </fill>
    <fill>
      <patternFill patternType="solid">
        <fgColor rgb="FF444444"/>
        <bgColor rgb="FF444444"/>
      </patternFill>
    </fill>
    <fill>
      <patternFill patternType="solid">
        <fgColor rgb="FFD9D9D9"/>
        <bgColor rgb="FFD9D9D9"/>
      </patternFill>
    </fill>
    <fill>
      <patternFill patternType="solid">
        <fgColor rgb="FFF4CCCC"/>
        <bgColor rgb="FFF4CCCC"/>
      </patternFill>
    </fill>
    <fill>
      <patternFill patternType="solid">
        <fgColor rgb="FF1C4587"/>
        <bgColor rgb="FF1C4587"/>
      </patternFill>
    </fill>
    <fill>
      <patternFill patternType="solid">
        <fgColor rgb="FFB6D7A8"/>
        <bgColor rgb="FFB6D7A8"/>
      </patternFill>
    </fill>
    <fill>
      <patternFill patternType="solid">
        <fgColor rgb="FFCFE2F3"/>
        <bgColor rgb="FFCFE2F3"/>
      </patternFill>
    </fill>
    <fill>
      <patternFill patternType="solid">
        <fgColor rgb="FFFFF2CC"/>
        <bgColor rgb="FFFFF2CC"/>
      </patternFill>
    </fill>
    <fill>
      <patternFill patternType="solid">
        <fgColor rgb="FF999999"/>
        <bgColor rgb="FF999999"/>
      </patternFill>
    </fill>
    <fill>
      <patternFill patternType="solid">
        <fgColor rgb="FF00FF00"/>
        <bgColor rgb="FF00FF00"/>
      </patternFill>
    </fill>
    <fill>
      <patternFill patternType="solid">
        <fgColor rgb="FFFF0000"/>
        <bgColor rgb="FFFF0000"/>
      </patternFill>
    </fill>
    <fill>
      <patternFill patternType="solid">
        <fgColor rgb="FFFFFF00"/>
        <bgColor rgb="FFFFFF00"/>
      </patternFill>
    </fill>
  </fills>
  <borders count="9">
    <border>
      <left/>
      <right/>
      <top/>
      <bottom/>
    </border>
    <border>
      <left style="thin">
        <color rgb="FF434343"/>
      </left>
      <right/>
      <top style="thin">
        <color rgb="FF434343"/>
      </top>
      <bottom/>
    </border>
    <border>
      <left/>
      <right/>
      <top style="thin">
        <color rgb="FF434343"/>
      </top>
      <bottom/>
    </border>
    <border>
      <left/>
      <right style="thin">
        <color rgb="FF434343"/>
      </right>
      <top style="thin">
        <color rgb="FF434343"/>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FFFFFF"/>
      </left>
      <right style="thin">
        <color rgb="FFFFFFFF"/>
      </right>
      <top style="thin">
        <color rgb="FFFFFFFF"/>
      </top>
      <bottom style="thin">
        <color rgb="FFFFFFFF"/>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77">
    <xf borderId="0" fillId="0" fontId="0" numFmtId="0" xfId="0" applyAlignment="1" applyFont="1">
      <alignment/>
    </xf>
    <xf borderId="1" fillId="2" fontId="1" numFmtId="0" xfId="0" applyAlignment="1" applyBorder="1" applyFill="1" applyFont="1">
      <alignment horizontal="center" wrapText="1"/>
    </xf>
    <xf borderId="2" fillId="0" fontId="2" numFmtId="0" xfId="0" applyBorder="1" applyFont="1"/>
    <xf borderId="3" fillId="0" fontId="2" numFmtId="0" xfId="0" applyBorder="1" applyFont="1"/>
    <xf borderId="0" fillId="3" fontId="3" numFmtId="0" xfId="0" applyAlignment="1" applyFill="1" applyFont="1">
      <alignment horizontal="center"/>
    </xf>
    <xf borderId="0" fillId="0" fontId="4" numFmtId="0" xfId="0" applyAlignment="1" applyFont="1">
      <alignment horizontal="center"/>
    </xf>
    <xf borderId="0" fillId="0" fontId="5" numFmtId="0" xfId="0" applyAlignment="1" applyFont="1">
      <alignment horizontal="center"/>
    </xf>
    <xf borderId="4" fillId="4" fontId="6" numFmtId="0" xfId="0" applyAlignment="1" applyBorder="1" applyFill="1" applyFont="1">
      <alignment horizontal="center" wrapText="1"/>
    </xf>
    <xf borderId="4" fillId="3" fontId="7" numFmtId="0" xfId="0" applyAlignment="1" applyBorder="1" applyFont="1">
      <alignment horizontal="center"/>
    </xf>
    <xf borderId="4" fillId="0" fontId="5" numFmtId="0" xfId="0" applyAlignment="1" applyBorder="1" applyFont="1">
      <alignment horizontal="center"/>
    </xf>
    <xf borderId="0" fillId="0" fontId="2" numFmtId="0" xfId="0" applyFont="1"/>
    <xf borderId="0" fillId="0" fontId="8" numFmtId="0" xfId="0" applyAlignment="1" applyFont="1">
      <alignment horizontal="center" wrapText="1"/>
    </xf>
    <xf borderId="4" fillId="5" fontId="9" numFmtId="0" xfId="0" applyAlignment="1" applyBorder="1" applyFill="1" applyFont="1">
      <alignment horizontal="center" vertical="center"/>
    </xf>
    <xf borderId="4" fillId="0" fontId="5" numFmtId="0" xfId="0" applyAlignment="1" applyBorder="1" applyFont="1">
      <alignment horizontal="center"/>
    </xf>
    <xf borderId="0" fillId="0" fontId="8" numFmtId="0" xfId="0" applyAlignment="1" applyFont="1">
      <alignment horizontal="center" wrapText="1"/>
    </xf>
    <xf borderId="4" fillId="2" fontId="10" numFmtId="0" xfId="0" applyAlignment="1" applyBorder="1" applyFont="1">
      <alignment horizontal="center" vertical="center"/>
    </xf>
    <xf borderId="4" fillId="2" fontId="9" numFmtId="0" xfId="0" applyAlignment="1" applyBorder="1" applyFont="1">
      <alignment horizontal="center" vertical="center"/>
    </xf>
    <xf borderId="4" fillId="3" fontId="11" numFmtId="0" xfId="0" applyAlignment="1" applyBorder="1" applyFont="1">
      <alignment horizontal="center"/>
    </xf>
    <xf borderId="4" fillId="3" fontId="5" numFmtId="0" xfId="0" applyAlignment="1" applyBorder="1" applyFont="1">
      <alignment horizontal="center"/>
    </xf>
    <xf borderId="4" fillId="2" fontId="9" numFmtId="0" xfId="0" applyAlignment="1" applyBorder="1" applyFont="1">
      <alignment horizontal="center" wrapText="1"/>
    </xf>
    <xf borderId="4" fillId="2" fontId="12" numFmtId="0" xfId="0" applyAlignment="1" applyBorder="1" applyFont="1">
      <alignment horizontal="center" vertical="center"/>
    </xf>
    <xf borderId="0" fillId="2" fontId="13" numFmtId="0" xfId="0" applyAlignment="1" applyFont="1">
      <alignment horizontal="center"/>
    </xf>
    <xf borderId="4" fillId="3" fontId="5" numFmtId="0" xfId="0" applyAlignment="1" applyBorder="1" applyFont="1">
      <alignment horizontal="center"/>
    </xf>
    <xf borderId="4" fillId="2" fontId="14" numFmtId="0" xfId="0" applyAlignment="1" applyBorder="1" applyFont="1">
      <alignment horizontal="center" vertical="center"/>
    </xf>
    <xf borderId="4" fillId="2" fontId="15" numFmtId="0" xfId="0" applyAlignment="1" applyBorder="1" applyFont="1">
      <alignment horizontal="center" wrapText="1"/>
    </xf>
    <xf borderId="4" fillId="2" fontId="16" numFmtId="0" xfId="0" applyAlignment="1" applyBorder="1" applyFont="1">
      <alignment horizontal="center" wrapText="1"/>
    </xf>
    <xf borderId="4" fillId="5" fontId="9" numFmtId="0" xfId="0" applyAlignment="1" applyBorder="1" applyFont="1">
      <alignment horizontal="center" vertical="center"/>
    </xf>
    <xf borderId="4" fillId="6" fontId="5" numFmtId="0" xfId="0" applyAlignment="1" applyBorder="1" applyFill="1" applyFont="1">
      <alignment horizontal="center"/>
    </xf>
    <xf borderId="4" fillId="6" fontId="9" numFmtId="0" xfId="0" applyAlignment="1" applyBorder="1" applyFont="1">
      <alignment horizontal="center"/>
    </xf>
    <xf borderId="0" fillId="0" fontId="5" numFmtId="0" xfId="0" applyAlignment="1" applyFont="1">
      <alignment horizontal="center"/>
    </xf>
    <xf borderId="5" fillId="4" fontId="6" numFmtId="0" xfId="0" applyAlignment="1" applyBorder="1" applyFont="1">
      <alignment horizontal="center" wrapText="1"/>
    </xf>
    <xf borderId="6" fillId="7" fontId="6" numFmtId="0" xfId="0" applyAlignment="1" applyBorder="1" applyFill="1" applyFont="1">
      <alignment horizontal="center" wrapText="1"/>
    </xf>
    <xf borderId="7" fillId="4" fontId="6" numFmtId="0" xfId="0" applyAlignment="1" applyBorder="1" applyFont="1">
      <alignment horizontal="center" wrapText="1"/>
    </xf>
    <xf borderId="5" fillId="8" fontId="10" numFmtId="0" xfId="0" applyAlignment="1" applyBorder="1" applyFill="1" applyFont="1">
      <alignment horizontal="center" vertical="center"/>
    </xf>
    <xf borderId="6" fillId="9" fontId="10" numFmtId="0" xfId="0" applyAlignment="1" applyBorder="1" applyFill="1" applyFont="1">
      <alignment horizontal="center" vertical="center"/>
    </xf>
    <xf borderId="7" fillId="8" fontId="10" numFmtId="0" xfId="0" applyAlignment="1" applyBorder="1" applyFont="1">
      <alignment horizontal="center" vertical="center"/>
    </xf>
    <xf borderId="5" fillId="0" fontId="10" numFmtId="0" xfId="0" applyAlignment="1" applyBorder="1" applyFont="1">
      <alignment horizontal="center" vertical="center"/>
    </xf>
    <xf borderId="7" fillId="0" fontId="10" numFmtId="0" xfId="0" applyAlignment="1" applyBorder="1" applyFont="1">
      <alignment horizontal="center" vertical="center"/>
    </xf>
    <xf borderId="6" fillId="9" fontId="9" numFmtId="0" xfId="0" applyAlignment="1" applyBorder="1" applyFont="1">
      <alignment horizontal="center" wrapText="1"/>
    </xf>
    <xf borderId="5" fillId="10" fontId="12" numFmtId="0" xfId="0" applyAlignment="1" applyBorder="1" applyFill="1" applyFont="1">
      <alignment horizontal="center" vertical="center"/>
    </xf>
    <xf borderId="6" fillId="9" fontId="13" numFmtId="0" xfId="0" applyAlignment="1" applyBorder="1" applyFont="1">
      <alignment horizontal="center"/>
    </xf>
    <xf borderId="6" fillId="9" fontId="12" numFmtId="0" xfId="0" applyAlignment="1" applyBorder="1" applyFont="1">
      <alignment horizontal="center" vertical="center"/>
    </xf>
    <xf borderId="5" fillId="2" fontId="10" numFmtId="0" xfId="0" applyAlignment="1" applyBorder="1" applyFont="1">
      <alignment horizontal="center" vertical="center"/>
    </xf>
    <xf borderId="6" fillId="9" fontId="9" numFmtId="0" xfId="0" applyAlignment="1" applyBorder="1" applyFont="1">
      <alignment horizontal="center" vertical="center"/>
    </xf>
    <xf borderId="5" fillId="0" fontId="12" numFmtId="0" xfId="0" applyAlignment="1" applyBorder="1" applyFont="1">
      <alignment horizontal="center" vertical="center"/>
    </xf>
    <xf borderId="5" fillId="10" fontId="14" numFmtId="0" xfId="0" applyAlignment="1" applyBorder="1" applyFont="1">
      <alignment horizontal="center" vertical="center"/>
    </xf>
    <xf borderId="5" fillId="0" fontId="14" numFmtId="0" xfId="0" applyAlignment="1" applyBorder="1" applyFont="1">
      <alignment horizontal="center" vertical="center"/>
    </xf>
    <xf borderId="6" fillId="9" fontId="14" numFmtId="0" xfId="0" applyAlignment="1" applyBorder="1" applyFont="1">
      <alignment horizontal="center" vertical="center"/>
    </xf>
    <xf borderId="6" fillId="9" fontId="15" numFmtId="0" xfId="0" applyAlignment="1" applyBorder="1" applyFont="1">
      <alignment horizontal="center" wrapText="1"/>
    </xf>
    <xf borderId="6" fillId="9" fontId="16" numFmtId="0" xfId="0" applyAlignment="1" applyBorder="1" applyFont="1">
      <alignment horizontal="center" wrapText="1"/>
    </xf>
    <xf borderId="5" fillId="2" fontId="17" numFmtId="0" xfId="0" applyAlignment="1" applyBorder="1" applyFont="1">
      <alignment wrapText="1"/>
    </xf>
    <xf borderId="8" fillId="0" fontId="2" numFmtId="0" xfId="0" applyBorder="1" applyFont="1"/>
    <xf borderId="7" fillId="0" fontId="2" numFmtId="0" xfId="0" applyBorder="1" applyFont="1"/>
    <xf borderId="4" fillId="0" fontId="8" numFmtId="0" xfId="0" applyAlignment="1" applyBorder="1" applyFont="1">
      <alignment horizontal="center" wrapText="1"/>
    </xf>
    <xf borderId="0" fillId="0" fontId="8" numFmtId="0" xfId="0" applyAlignment="1" applyFont="1">
      <alignment wrapText="1"/>
    </xf>
    <xf borderId="0" fillId="0" fontId="8" numFmtId="0" xfId="0" applyAlignment="1" applyFont="1">
      <alignment wrapText="1"/>
    </xf>
    <xf borderId="4" fillId="11" fontId="6" numFmtId="0" xfId="0" applyAlignment="1" applyBorder="1" applyFill="1" applyFont="1">
      <alignment wrapText="1"/>
    </xf>
    <xf borderId="4" fillId="0" fontId="8" numFmtId="0" xfId="0" applyAlignment="1" applyBorder="1" applyFont="1">
      <alignment horizontal="center" wrapText="1"/>
    </xf>
    <xf borderId="4" fillId="0" fontId="9" numFmtId="0" xfId="0" applyAlignment="1" applyBorder="1" applyFont="1">
      <alignment wrapText="1"/>
    </xf>
    <xf borderId="4" fillId="0" fontId="8" numFmtId="0" xfId="0" applyAlignment="1" applyBorder="1" applyFont="1">
      <alignment wrapText="1"/>
    </xf>
    <xf borderId="4" fillId="12" fontId="8" numFmtId="0" xfId="0" applyAlignment="1" applyBorder="1" applyFill="1" applyFont="1">
      <alignment horizontal="center" wrapText="1"/>
    </xf>
    <xf borderId="4" fillId="2" fontId="18" numFmtId="0" xfId="0" applyAlignment="1" applyBorder="1" applyFont="1">
      <alignment horizontal="left" wrapText="1"/>
    </xf>
    <xf borderId="4" fillId="13" fontId="8" numFmtId="0" xfId="0" applyAlignment="1" applyBorder="1" applyFill="1" applyFont="1">
      <alignment horizontal="center" wrapText="1"/>
    </xf>
    <xf borderId="4" fillId="2" fontId="19" numFmtId="0" xfId="0" applyAlignment="1" applyBorder="1" applyFont="1">
      <alignment wrapText="1"/>
    </xf>
    <xf borderId="4" fillId="0" fontId="16" numFmtId="0" xfId="0" applyAlignment="1" applyBorder="1" applyFont="1">
      <alignment wrapText="1"/>
    </xf>
    <xf borderId="4" fillId="2" fontId="20" numFmtId="0" xfId="0" applyAlignment="1" applyBorder="1" applyFont="1">
      <alignment wrapText="1"/>
    </xf>
    <xf borderId="4" fillId="2" fontId="20" numFmtId="0" xfId="0" applyAlignment="1" applyBorder="1" applyFont="1">
      <alignment horizontal="left" wrapText="1"/>
    </xf>
    <xf borderId="4" fillId="2" fontId="15" numFmtId="0" xfId="0" applyAlignment="1" applyBorder="1" applyFont="1">
      <alignment wrapText="1"/>
    </xf>
    <xf borderId="4" fillId="14" fontId="15" numFmtId="0" xfId="0" applyAlignment="1" applyBorder="1" applyFill="1" applyFont="1">
      <alignment wrapText="1"/>
    </xf>
    <xf borderId="4" fillId="14" fontId="8" numFmtId="0" xfId="0" applyAlignment="1" applyBorder="1" applyFont="1">
      <alignment wrapText="1"/>
    </xf>
    <xf borderId="4" fillId="14" fontId="19" numFmtId="0" xfId="0" applyAlignment="1" applyBorder="1" applyFont="1">
      <alignment wrapText="1"/>
    </xf>
    <xf borderId="4" fillId="14" fontId="9" numFmtId="0" xfId="0" applyAlignment="1" applyBorder="1" applyFont="1">
      <alignment wrapText="1"/>
    </xf>
    <xf borderId="4" fillId="14" fontId="8" numFmtId="0" xfId="0" applyAlignment="1" applyBorder="1" applyFont="1">
      <alignment wrapText="1"/>
    </xf>
    <xf borderId="4" fillId="14" fontId="8" numFmtId="0" xfId="0" applyAlignment="1" applyBorder="1" applyFont="1">
      <alignment horizontal="center" wrapText="1"/>
    </xf>
    <xf borderId="4" fillId="9" fontId="9" numFmtId="0" xfId="0" applyAlignment="1" applyBorder="1" applyFont="1">
      <alignment wrapText="1"/>
    </xf>
    <xf borderId="4" fillId="9" fontId="21" numFmtId="0" xfId="0" applyAlignment="1" applyBorder="1" applyFont="1">
      <alignment wrapText="1"/>
    </xf>
    <xf borderId="4" fillId="9" fontId="2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open.spotify.com/track/4x7mn8HU3otpG4oOH9AT3P" TargetMode="External"/><Relationship Id="rId2" Type="http://schemas.openxmlformats.org/officeDocument/2006/relationships/hyperlink" Target="https://open.spotify.com/track/7J3AfdI0umq3I2EXBzUEfr" TargetMode="External"/><Relationship Id="rId3" Type="http://schemas.openxmlformats.org/officeDocument/2006/relationships/hyperlink" Target="https://open.spotify.com/track/5cwNiTO9S6DlZjX6OaTxrY" TargetMode="External"/><Relationship Id="rId4" Type="http://schemas.openxmlformats.org/officeDocument/2006/relationships/hyperlink" Target="https://open.spotify.com/track/0Wb3rzcLvLTjzAuWdUHFYh" TargetMode="External"/><Relationship Id="rId5" Type="http://schemas.openxmlformats.org/officeDocument/2006/relationships/hyperlink" Target="https://open.spotify.com/track/5cwNiTO9S6DlZjX6OaTxrY" TargetMode="External"/><Relationship Id="rId6" Type="http://schemas.openxmlformats.org/officeDocument/2006/relationships/hyperlink" Target="https://open.spotify.com/track/3Lt5TdK9MqzniC76r9hEMg" TargetMode="External"/><Relationship Id="rId7"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worksheetdrawing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pane ySplit="2.0" topLeftCell="A3" activePane="bottomLeft" state="frozen"/>
      <selection activeCell="B4" sqref="B4" pane="bottomLeft"/>
    </sheetView>
  </sheetViews>
  <sheetFormatPr customHeight="1" defaultColWidth="14.43" defaultRowHeight="15.75"/>
  <cols>
    <col customWidth="1" min="2" max="2" width="38.43"/>
    <col customWidth="1" min="3" max="3" width="29.0"/>
    <col customWidth="1" min="4" max="4" width="25.14"/>
    <col customWidth="1" min="5" max="5" width="11.86"/>
    <col customWidth="1" min="6" max="6" width="26.43"/>
    <col customWidth="1" min="8" max="8" width="26.0"/>
    <col customWidth="1" min="9" max="9" width="29.57"/>
    <col customWidth="1" min="10" max="10" width="101.86"/>
  </cols>
  <sheetData>
    <row r="1">
      <c r="A1" s="1" t="s">
        <v>0</v>
      </c>
      <c r="B1" s="2"/>
      <c r="C1" s="2"/>
      <c r="D1" s="2"/>
      <c r="E1" s="3"/>
      <c r="F1" s="4" t="s">
        <v>1</v>
      </c>
      <c r="G1" s="5" t="s">
        <v>2</v>
      </c>
      <c r="H1" s="6"/>
      <c r="I1" s="6"/>
      <c r="J1" s="6"/>
      <c r="K1" s="6"/>
      <c r="L1" s="6"/>
      <c r="M1" s="6"/>
      <c r="N1" s="6"/>
      <c r="O1" s="6"/>
      <c r="P1" s="6"/>
      <c r="Q1" s="6"/>
      <c r="R1" s="6"/>
      <c r="S1" s="6"/>
      <c r="T1" s="6"/>
      <c r="U1" s="6"/>
      <c r="V1" s="6"/>
      <c r="W1" s="6"/>
      <c r="X1" s="6"/>
      <c r="Y1" s="6"/>
      <c r="Z1" s="6"/>
      <c r="AA1" s="6"/>
      <c r="AB1" s="6"/>
    </row>
    <row r="2">
      <c r="A2" s="7" t="s">
        <v>3</v>
      </c>
      <c r="B2" s="7" t="s">
        <v>4</v>
      </c>
      <c r="C2" s="7" t="s">
        <v>5</v>
      </c>
      <c r="D2" s="7" t="s">
        <v>6</v>
      </c>
      <c r="E2" s="7" t="s">
        <v>7</v>
      </c>
      <c r="F2" s="8" t="str">
        <f>HYPERLINK("https://open.spotify.com/track/4x7mn8HU3otpG4oOH9AT3P","Settling")</f>
        <v>Settling</v>
      </c>
      <c r="G2" s="9" t="s">
        <v>8</v>
      </c>
      <c r="I2" s="10"/>
      <c r="J2" s="10"/>
      <c r="K2" s="11"/>
      <c r="L2" s="6"/>
      <c r="M2" s="6"/>
      <c r="N2" s="6"/>
      <c r="O2" s="6"/>
      <c r="P2" s="6"/>
      <c r="Q2" s="6"/>
      <c r="R2" s="6"/>
      <c r="S2" s="6"/>
      <c r="T2" s="6"/>
      <c r="U2" s="6"/>
      <c r="V2" s="6"/>
      <c r="W2" s="6"/>
      <c r="X2" s="6"/>
      <c r="Y2" s="6"/>
      <c r="Z2" s="6"/>
      <c r="AA2" s="6"/>
      <c r="AB2" s="6"/>
    </row>
    <row r="3" ht="19.5" customHeight="1">
      <c r="A3" s="12" t="s">
        <v>9</v>
      </c>
      <c r="B3" s="12" t="s">
        <v>10</v>
      </c>
      <c r="C3" s="12" t="s">
        <v>11</v>
      </c>
      <c r="D3" s="12"/>
      <c r="E3" s="12">
        <v>5.0</v>
      </c>
      <c r="F3" s="8" t="str">
        <f>HYPERLINK("https://open.spotify.com/track/7J3AfdI0umq3I2EXBzUEfr","INTRO")</f>
        <v>INTRO</v>
      </c>
      <c r="G3" s="13"/>
      <c r="H3" s="10"/>
      <c r="I3" s="10"/>
      <c r="J3" s="10"/>
      <c r="K3" s="14"/>
      <c r="L3" s="6"/>
      <c r="M3" s="6"/>
      <c r="N3" s="6"/>
      <c r="O3" s="6"/>
      <c r="P3" s="6"/>
      <c r="Q3" s="6"/>
      <c r="R3" s="6"/>
      <c r="S3" s="6"/>
      <c r="T3" s="6"/>
      <c r="U3" s="6"/>
      <c r="V3" s="6"/>
      <c r="W3" s="6"/>
      <c r="X3" s="6"/>
      <c r="Y3" s="6"/>
      <c r="Z3" s="6"/>
      <c r="AA3" s="6"/>
      <c r="AB3" s="6"/>
    </row>
    <row r="4" ht="19.5" customHeight="1">
      <c r="A4" s="15" t="s">
        <v>12</v>
      </c>
      <c r="B4" s="15" t="s">
        <v>13</v>
      </c>
      <c r="C4" s="15" t="s">
        <v>14</v>
      </c>
      <c r="D4" s="16" t="s">
        <v>15</v>
      </c>
      <c r="E4" s="15">
        <v>10.0</v>
      </c>
      <c r="F4" s="17" t="str">
        <f>HYPERLINK("https://open.spotify.com/track/5cwNiTO9S6DlZjX6OaTxrY","And now")</f>
        <v>And now</v>
      </c>
      <c r="G4" s="13"/>
      <c r="H4" s="10"/>
      <c r="I4" s="10"/>
      <c r="J4" s="10"/>
      <c r="K4" s="14"/>
      <c r="L4" s="6"/>
      <c r="M4" s="6"/>
      <c r="N4" s="6"/>
      <c r="O4" s="6"/>
      <c r="P4" s="6"/>
      <c r="Q4" s="6"/>
      <c r="R4" s="6"/>
      <c r="S4" s="6"/>
      <c r="T4" s="6"/>
      <c r="U4" s="6"/>
      <c r="V4" s="6"/>
      <c r="W4" s="6"/>
      <c r="X4" s="6"/>
      <c r="Y4" s="6"/>
      <c r="Z4" s="6"/>
      <c r="AA4" s="6"/>
      <c r="AB4" s="6"/>
    </row>
    <row r="5" ht="19.5" customHeight="1">
      <c r="A5" s="15">
        <v>0.0</v>
      </c>
      <c r="B5" s="15" t="s">
        <v>16</v>
      </c>
      <c r="C5" s="15" t="s">
        <v>17</v>
      </c>
      <c r="D5" s="16" t="s">
        <v>18</v>
      </c>
      <c r="E5" s="15">
        <v>2.0</v>
      </c>
      <c r="F5" s="18"/>
      <c r="G5" s="13"/>
      <c r="H5" s="10"/>
      <c r="I5" s="10"/>
      <c r="J5" s="10"/>
      <c r="K5" s="14"/>
      <c r="L5" s="6"/>
      <c r="M5" s="6"/>
      <c r="N5" s="6"/>
      <c r="O5" s="6"/>
      <c r="P5" s="6"/>
      <c r="Q5" s="6"/>
      <c r="R5" s="6"/>
      <c r="S5" s="6"/>
      <c r="T5" s="6"/>
      <c r="U5" s="6"/>
      <c r="V5" s="6"/>
      <c r="W5" s="6"/>
      <c r="X5" s="6"/>
      <c r="Y5" s="6"/>
      <c r="Z5" s="6"/>
      <c r="AA5" s="6"/>
      <c r="AB5" s="6"/>
    </row>
    <row r="6" ht="19.5" customHeight="1">
      <c r="A6" s="15">
        <v>1.0</v>
      </c>
      <c r="B6" s="15" t="s">
        <v>19</v>
      </c>
      <c r="C6" s="19" t="s">
        <v>20</v>
      </c>
      <c r="D6" s="19" t="s">
        <v>21</v>
      </c>
      <c r="E6" s="15">
        <v>2.0</v>
      </c>
      <c r="F6" s="18"/>
      <c r="G6" s="13"/>
      <c r="H6" s="10"/>
      <c r="I6" s="10"/>
      <c r="J6" s="10"/>
      <c r="K6" s="14"/>
      <c r="L6" s="6"/>
      <c r="M6" s="6"/>
      <c r="N6" s="6"/>
      <c r="O6" s="6"/>
      <c r="P6" s="6"/>
      <c r="Q6" s="6"/>
      <c r="R6" s="6"/>
      <c r="S6" s="6"/>
      <c r="T6" s="6"/>
      <c r="U6" s="6"/>
      <c r="V6" s="6"/>
      <c r="W6" s="6"/>
      <c r="X6" s="6"/>
      <c r="Y6" s="6"/>
      <c r="Z6" s="6"/>
      <c r="AA6" s="6"/>
      <c r="AB6" s="6"/>
    </row>
    <row r="7" ht="19.5" customHeight="1">
      <c r="A7" s="15">
        <v>2.0</v>
      </c>
      <c r="B7" s="20" t="s">
        <v>22</v>
      </c>
      <c r="C7" s="15" t="s">
        <v>23</v>
      </c>
      <c r="D7" s="21" t="s">
        <v>24</v>
      </c>
      <c r="E7" s="15">
        <v>2.0</v>
      </c>
      <c r="F7" s="18"/>
      <c r="G7" s="13"/>
      <c r="I7" s="10"/>
      <c r="J7" s="10"/>
      <c r="K7" s="14"/>
      <c r="L7" s="6"/>
      <c r="M7" s="6"/>
      <c r="N7" s="6"/>
      <c r="O7" s="6"/>
      <c r="P7" s="6"/>
      <c r="Q7" s="6"/>
      <c r="R7" s="6"/>
      <c r="S7" s="6"/>
      <c r="T7" s="6"/>
      <c r="U7" s="6"/>
      <c r="V7" s="6"/>
      <c r="W7" s="6"/>
      <c r="X7" s="6"/>
      <c r="Y7" s="6"/>
      <c r="Z7" s="6"/>
      <c r="AA7" s="6"/>
      <c r="AB7" s="6"/>
    </row>
    <row r="8" ht="19.5" customHeight="1">
      <c r="A8" s="15">
        <v>3.0</v>
      </c>
      <c r="B8" s="20" t="s">
        <v>25</v>
      </c>
      <c r="C8" s="15" t="s">
        <v>26</v>
      </c>
      <c r="D8" s="20"/>
      <c r="E8" s="15">
        <v>5.0</v>
      </c>
      <c r="F8" s="22"/>
      <c r="G8" s="9" t="s">
        <v>27</v>
      </c>
      <c r="I8" s="10"/>
      <c r="J8" s="10"/>
      <c r="K8" s="14"/>
      <c r="L8" s="6"/>
      <c r="M8" s="6"/>
      <c r="N8" s="6"/>
      <c r="O8" s="6"/>
      <c r="P8" s="6"/>
      <c r="Q8" s="6"/>
      <c r="R8" s="6"/>
      <c r="S8" s="6"/>
      <c r="T8" s="6"/>
      <c r="U8" s="6"/>
      <c r="V8" s="6"/>
      <c r="W8" s="6"/>
      <c r="X8" s="6"/>
      <c r="Y8" s="6"/>
      <c r="Z8" s="6"/>
      <c r="AA8" s="6"/>
      <c r="AB8" s="6"/>
    </row>
    <row r="9" ht="19.5" customHeight="1">
      <c r="A9" s="15">
        <v>4.0</v>
      </c>
      <c r="B9" s="15" t="s">
        <v>28</v>
      </c>
      <c r="C9" s="15" t="s">
        <v>29</v>
      </c>
      <c r="D9" s="19" t="s">
        <v>30</v>
      </c>
      <c r="E9" s="15">
        <v>5.0</v>
      </c>
      <c r="F9" s="18"/>
      <c r="G9" s="13"/>
      <c r="I9" s="10"/>
      <c r="J9" s="10"/>
      <c r="K9" s="14"/>
      <c r="L9" s="6"/>
      <c r="M9" s="6"/>
      <c r="N9" s="6"/>
      <c r="O9" s="6"/>
      <c r="P9" s="6"/>
      <c r="Q9" s="6"/>
      <c r="R9" s="6"/>
      <c r="S9" s="6"/>
      <c r="T9" s="6"/>
      <c r="U9" s="6"/>
      <c r="V9" s="6"/>
      <c r="W9" s="6"/>
      <c r="X9" s="6"/>
      <c r="Y9" s="6"/>
      <c r="Z9" s="6"/>
      <c r="AA9" s="6"/>
      <c r="AB9" s="6"/>
    </row>
    <row r="10" ht="19.5" customHeight="1">
      <c r="A10" s="15">
        <v>5.0</v>
      </c>
      <c r="B10" s="20" t="s">
        <v>31</v>
      </c>
      <c r="C10" s="15" t="s">
        <v>32</v>
      </c>
      <c r="D10" s="21" t="s">
        <v>33</v>
      </c>
      <c r="E10" s="15">
        <v>2.0</v>
      </c>
      <c r="F10" s="18"/>
      <c r="G10" s="13"/>
      <c r="I10" s="10"/>
      <c r="J10" s="10"/>
      <c r="K10" s="14"/>
      <c r="L10" s="6"/>
      <c r="M10" s="6"/>
      <c r="N10" s="6"/>
      <c r="O10" s="6"/>
      <c r="P10" s="6"/>
      <c r="Q10" s="6"/>
      <c r="R10" s="6"/>
      <c r="S10" s="6"/>
      <c r="T10" s="6"/>
      <c r="U10" s="6"/>
      <c r="V10" s="6"/>
      <c r="W10" s="6"/>
      <c r="X10" s="6"/>
      <c r="Y10" s="6"/>
      <c r="Z10" s="6"/>
      <c r="AA10" s="6"/>
      <c r="AB10" s="6"/>
    </row>
    <row r="11" ht="19.5" customHeight="1">
      <c r="A11" s="15">
        <v>6.0</v>
      </c>
      <c r="B11" s="20" t="s">
        <v>34</v>
      </c>
      <c r="C11" s="15" t="s">
        <v>35</v>
      </c>
      <c r="D11" s="19" t="s">
        <v>36</v>
      </c>
      <c r="E11" s="15">
        <v>7.0</v>
      </c>
      <c r="F11" s="18"/>
      <c r="G11" s="13"/>
      <c r="I11" s="10"/>
      <c r="J11" s="10"/>
      <c r="K11" s="14"/>
      <c r="L11" s="6"/>
      <c r="M11" s="6"/>
      <c r="N11" s="6"/>
      <c r="O11" s="6"/>
      <c r="P11" s="6"/>
      <c r="Q11" s="6"/>
      <c r="R11" s="6"/>
      <c r="S11" s="6"/>
      <c r="T11" s="6"/>
      <c r="U11" s="6"/>
      <c r="V11" s="6"/>
      <c r="W11" s="6"/>
      <c r="X11" s="6"/>
      <c r="Y11" s="6"/>
      <c r="Z11" s="6"/>
      <c r="AA11" s="6"/>
      <c r="AB11" s="6"/>
    </row>
    <row r="12" ht="19.5" customHeight="1">
      <c r="A12" s="15">
        <v>7.0</v>
      </c>
      <c r="B12" s="20" t="s">
        <v>37</v>
      </c>
      <c r="C12" s="15" t="s">
        <v>38</v>
      </c>
      <c r="D12" s="16" t="s">
        <v>39</v>
      </c>
      <c r="E12" s="15">
        <v>5.0</v>
      </c>
      <c r="F12" s="22"/>
      <c r="G12" s="9" t="s">
        <v>27</v>
      </c>
      <c r="I12" s="10"/>
      <c r="J12" s="10"/>
      <c r="K12" s="14"/>
      <c r="L12" s="6"/>
      <c r="M12" s="6"/>
      <c r="N12" s="6"/>
      <c r="O12" s="6"/>
      <c r="P12" s="6"/>
      <c r="Q12" s="6"/>
      <c r="R12" s="6"/>
      <c r="S12" s="6"/>
      <c r="T12" s="6"/>
      <c r="U12" s="6"/>
      <c r="V12" s="6"/>
      <c r="W12" s="6"/>
      <c r="X12" s="6"/>
      <c r="Y12" s="6"/>
      <c r="Z12" s="6"/>
      <c r="AA12" s="6"/>
      <c r="AB12" s="6"/>
    </row>
    <row r="13" ht="19.5" customHeight="1">
      <c r="A13" s="15">
        <v>8.0</v>
      </c>
      <c r="B13" s="15" t="s">
        <v>40</v>
      </c>
      <c r="C13" s="15" t="s">
        <v>41</v>
      </c>
      <c r="D13" s="19" t="s">
        <v>42</v>
      </c>
      <c r="E13" s="15">
        <v>2.0</v>
      </c>
      <c r="F13" s="18"/>
      <c r="G13" s="13"/>
      <c r="I13" s="10"/>
      <c r="J13" s="10"/>
      <c r="K13" s="14"/>
      <c r="L13" s="6"/>
      <c r="M13" s="6"/>
      <c r="N13" s="6"/>
      <c r="O13" s="6"/>
      <c r="P13" s="6"/>
      <c r="Q13" s="6"/>
      <c r="R13" s="6"/>
      <c r="S13" s="6"/>
      <c r="T13" s="6"/>
      <c r="U13" s="6"/>
      <c r="V13" s="6"/>
      <c r="W13" s="6"/>
      <c r="X13" s="6"/>
      <c r="Y13" s="6"/>
      <c r="Z13" s="6"/>
      <c r="AA13" s="6"/>
      <c r="AB13" s="6"/>
    </row>
    <row r="14" ht="19.5" customHeight="1">
      <c r="A14" s="15">
        <v>9.0</v>
      </c>
      <c r="B14" s="20" t="s">
        <v>43</v>
      </c>
      <c r="C14" s="15" t="s">
        <v>44</v>
      </c>
      <c r="D14" s="21" t="s">
        <v>45</v>
      </c>
      <c r="E14" s="15">
        <v>5.0</v>
      </c>
      <c r="F14" s="18"/>
      <c r="G14" s="13"/>
      <c r="I14" s="10"/>
      <c r="J14" s="10"/>
      <c r="K14" s="14"/>
      <c r="L14" s="6"/>
      <c r="M14" s="6"/>
      <c r="N14" s="6"/>
      <c r="O14" s="6"/>
      <c r="P14" s="6"/>
      <c r="Q14" s="6"/>
      <c r="R14" s="6"/>
      <c r="S14" s="6"/>
      <c r="T14" s="6"/>
      <c r="U14" s="6"/>
      <c r="V14" s="6"/>
      <c r="W14" s="6"/>
      <c r="X14" s="6"/>
      <c r="Y14" s="6"/>
      <c r="Z14" s="6"/>
      <c r="AA14" s="6"/>
      <c r="AB14" s="6"/>
    </row>
    <row r="15" ht="19.5" customHeight="1">
      <c r="A15" s="15" t="s">
        <v>46</v>
      </c>
      <c r="B15" s="15" t="s">
        <v>47</v>
      </c>
      <c r="C15" s="15" t="s">
        <v>48</v>
      </c>
      <c r="D15" s="16" t="s">
        <v>49</v>
      </c>
      <c r="E15" s="15">
        <v>10.0</v>
      </c>
      <c r="F15" s="8" t="str">
        <f>HYPERLINK("https://open.spotify.com/track/0Wb3rzcLvLTjzAuWdUHFYh","Screen up - GO")</f>
        <v>Screen up - GO</v>
      </c>
      <c r="G15" s="13"/>
      <c r="I15" s="10"/>
      <c r="K15" s="14"/>
      <c r="L15" s="6"/>
      <c r="M15" s="6"/>
      <c r="N15" s="6"/>
      <c r="O15" s="6"/>
      <c r="P15" s="6"/>
      <c r="Q15" s="6"/>
      <c r="R15" s="6"/>
      <c r="S15" s="6"/>
      <c r="T15" s="6"/>
      <c r="U15" s="6"/>
      <c r="V15" s="6"/>
      <c r="W15" s="6"/>
      <c r="X15" s="6"/>
      <c r="Y15" s="6"/>
      <c r="Z15" s="6"/>
      <c r="AA15" s="6"/>
      <c r="AB15" s="6"/>
    </row>
    <row r="16" ht="19.5" customHeight="1">
      <c r="A16" s="15" t="s">
        <v>50</v>
      </c>
      <c r="B16" s="15" t="s">
        <v>13</v>
      </c>
      <c r="C16" s="15" t="s">
        <v>51</v>
      </c>
      <c r="D16" s="16" t="s">
        <v>52</v>
      </c>
      <c r="E16" s="15">
        <v>10.0</v>
      </c>
      <c r="F16" s="17" t="str">
        <f>HYPERLINK("https://open.spotify.com/track/5cwNiTO9S6DlZjX6OaTxrY","And now")</f>
        <v>And now</v>
      </c>
      <c r="G16" s="13"/>
      <c r="K16" s="14"/>
      <c r="L16" s="6"/>
      <c r="M16" s="6"/>
      <c r="N16" s="6"/>
      <c r="O16" s="6"/>
      <c r="P16" s="6"/>
      <c r="Q16" s="6"/>
      <c r="R16" s="6"/>
      <c r="S16" s="6"/>
      <c r="T16" s="6"/>
      <c r="U16" s="6"/>
      <c r="V16" s="6"/>
      <c r="W16" s="6"/>
      <c r="X16" s="6"/>
      <c r="Y16" s="6"/>
      <c r="Z16" s="6"/>
      <c r="AA16" s="6"/>
      <c r="AB16" s="6"/>
    </row>
    <row r="17" ht="19.5" customHeight="1">
      <c r="A17" s="15">
        <v>10.0</v>
      </c>
      <c r="B17" s="23" t="s">
        <v>53</v>
      </c>
      <c r="C17" s="15" t="s">
        <v>54</v>
      </c>
      <c r="D17" s="21" t="s">
        <v>55</v>
      </c>
      <c r="E17" s="15">
        <v>2.0</v>
      </c>
      <c r="F17" s="18"/>
      <c r="G17" s="13"/>
      <c r="H17" s="10"/>
      <c r="I17" s="10"/>
      <c r="K17" s="14"/>
      <c r="L17" s="6"/>
      <c r="M17" s="6"/>
      <c r="N17" s="6"/>
      <c r="O17" s="6"/>
      <c r="P17" s="6"/>
      <c r="Q17" s="6"/>
      <c r="R17" s="6"/>
      <c r="S17" s="6"/>
      <c r="T17" s="6"/>
      <c r="U17" s="6"/>
      <c r="V17" s="6"/>
      <c r="W17" s="6"/>
      <c r="X17" s="6"/>
      <c r="Y17" s="6"/>
      <c r="Z17" s="6"/>
      <c r="AA17" s="6"/>
      <c r="AB17" s="6"/>
    </row>
    <row r="18" ht="19.5" customHeight="1">
      <c r="A18" s="15">
        <v>11.0</v>
      </c>
      <c r="B18" s="20" t="s">
        <v>56</v>
      </c>
      <c r="C18" s="15" t="s">
        <v>57</v>
      </c>
      <c r="D18" s="20"/>
      <c r="E18" s="15">
        <v>5.0</v>
      </c>
      <c r="F18" s="22"/>
      <c r="G18" s="9" t="s">
        <v>27</v>
      </c>
      <c r="I18" s="10"/>
      <c r="K18" s="14"/>
      <c r="L18" s="6"/>
      <c r="M18" s="6"/>
      <c r="N18" s="6"/>
      <c r="O18" s="6"/>
      <c r="P18" s="6"/>
      <c r="Q18" s="6"/>
      <c r="R18" s="6"/>
      <c r="S18" s="6"/>
      <c r="T18" s="6"/>
      <c r="U18" s="6"/>
      <c r="V18" s="6"/>
      <c r="W18" s="6"/>
      <c r="X18" s="6"/>
      <c r="Y18" s="6"/>
      <c r="Z18" s="6"/>
      <c r="AA18" s="6"/>
      <c r="AB18" s="6"/>
    </row>
    <row r="19" ht="19.5" customHeight="1">
      <c r="A19" s="15">
        <v>12.0</v>
      </c>
      <c r="B19" s="23" t="s">
        <v>58</v>
      </c>
      <c r="C19" s="23" t="s">
        <v>59</v>
      </c>
      <c r="D19" s="24" t="s">
        <v>60</v>
      </c>
      <c r="E19" s="15">
        <v>2.0</v>
      </c>
      <c r="F19" s="18"/>
      <c r="G19" s="13"/>
      <c r="I19" s="10"/>
      <c r="K19" s="14"/>
      <c r="L19" s="6"/>
      <c r="M19" s="6"/>
      <c r="N19" s="6"/>
      <c r="O19" s="6"/>
      <c r="P19" s="6"/>
      <c r="Q19" s="6"/>
      <c r="R19" s="6"/>
      <c r="S19" s="6"/>
      <c r="T19" s="6"/>
      <c r="U19" s="6"/>
      <c r="V19" s="6"/>
      <c r="W19" s="6"/>
      <c r="X19" s="6"/>
      <c r="Y19" s="6"/>
      <c r="Z19" s="6"/>
      <c r="AA19" s="6"/>
      <c r="AB19" s="6"/>
    </row>
    <row r="20" ht="19.5" customHeight="1">
      <c r="A20" s="15">
        <v>13.0</v>
      </c>
      <c r="B20" s="20" t="s">
        <v>61</v>
      </c>
      <c r="C20" s="15" t="s">
        <v>62</v>
      </c>
      <c r="D20" s="20"/>
      <c r="E20" s="15">
        <v>2.0</v>
      </c>
      <c r="F20" s="22"/>
      <c r="G20" s="9" t="s">
        <v>27</v>
      </c>
      <c r="H20" s="6"/>
      <c r="I20" s="14"/>
      <c r="J20" s="11"/>
      <c r="K20" s="14"/>
      <c r="L20" s="6"/>
      <c r="M20" s="6"/>
      <c r="N20" s="6"/>
      <c r="O20" s="6"/>
      <c r="P20" s="6"/>
      <c r="Q20" s="6"/>
      <c r="R20" s="6"/>
      <c r="S20" s="6"/>
      <c r="T20" s="6"/>
      <c r="U20" s="6"/>
      <c r="V20" s="6"/>
      <c r="W20" s="6"/>
      <c r="X20" s="6"/>
      <c r="Y20" s="6"/>
      <c r="Z20" s="6"/>
      <c r="AA20" s="6"/>
      <c r="AB20" s="6"/>
    </row>
    <row r="21" ht="19.5" customHeight="1">
      <c r="A21" s="15">
        <v>14.0</v>
      </c>
      <c r="B21" s="15" t="s">
        <v>63</v>
      </c>
      <c r="C21" s="15" t="s">
        <v>64</v>
      </c>
      <c r="D21" s="19" t="s">
        <v>65</v>
      </c>
      <c r="E21" s="15">
        <v>5.0</v>
      </c>
      <c r="F21" s="18"/>
      <c r="G21" s="13"/>
      <c r="H21" s="6"/>
      <c r="I21" s="14"/>
      <c r="J21" s="11"/>
      <c r="K21" s="14"/>
      <c r="L21" s="6"/>
      <c r="M21" s="6"/>
      <c r="N21" s="6"/>
      <c r="O21" s="6"/>
      <c r="P21" s="6"/>
      <c r="Q21" s="6"/>
      <c r="R21" s="6"/>
      <c r="S21" s="6"/>
      <c r="T21" s="6"/>
      <c r="U21" s="6"/>
      <c r="V21" s="6"/>
      <c r="W21" s="6"/>
      <c r="X21" s="6"/>
      <c r="Y21" s="6"/>
      <c r="Z21" s="6"/>
      <c r="AA21" s="6"/>
      <c r="AB21" s="6"/>
    </row>
    <row r="22" ht="19.5" customHeight="1">
      <c r="A22" s="15">
        <v>15.0</v>
      </c>
      <c r="B22" s="15" t="s">
        <v>66</v>
      </c>
      <c r="C22" s="15" t="s">
        <v>67</v>
      </c>
      <c r="D22" s="21" t="s">
        <v>68</v>
      </c>
      <c r="E22" s="15">
        <v>2.0</v>
      </c>
      <c r="F22" s="22"/>
      <c r="G22" s="9" t="s">
        <v>69</v>
      </c>
      <c r="H22" s="6"/>
      <c r="I22" s="14"/>
      <c r="J22" s="11"/>
      <c r="K22" s="14"/>
      <c r="L22" s="6"/>
      <c r="M22" s="6"/>
      <c r="N22" s="6"/>
      <c r="O22" s="6"/>
      <c r="P22" s="6"/>
      <c r="Q22" s="6"/>
      <c r="R22" s="6"/>
      <c r="S22" s="6"/>
      <c r="T22" s="6"/>
      <c r="U22" s="6"/>
      <c r="V22" s="6"/>
      <c r="W22" s="6"/>
      <c r="X22" s="6"/>
      <c r="Y22" s="6"/>
      <c r="Z22" s="6"/>
      <c r="AA22" s="6"/>
      <c r="AB22" s="6"/>
    </row>
    <row r="23" ht="19.5" customHeight="1">
      <c r="A23" s="15">
        <v>16.0</v>
      </c>
      <c r="B23" s="23" t="s">
        <v>70</v>
      </c>
      <c r="C23" s="23" t="s">
        <v>71</v>
      </c>
      <c r="D23" s="24" t="s">
        <v>72</v>
      </c>
      <c r="E23" s="15">
        <v>5.0</v>
      </c>
      <c r="F23" s="18"/>
      <c r="G23" s="13"/>
      <c r="H23" s="6"/>
      <c r="I23" s="14"/>
      <c r="J23" s="11"/>
      <c r="K23" s="14"/>
      <c r="L23" s="6"/>
      <c r="M23" s="6"/>
      <c r="N23" s="6"/>
      <c r="O23" s="6"/>
      <c r="P23" s="6"/>
      <c r="Q23" s="6"/>
      <c r="R23" s="6"/>
      <c r="S23" s="6"/>
      <c r="T23" s="6"/>
      <c r="U23" s="6"/>
      <c r="V23" s="6"/>
      <c r="W23" s="6"/>
      <c r="X23" s="6"/>
      <c r="Y23" s="6"/>
      <c r="Z23" s="6"/>
      <c r="AA23" s="6"/>
      <c r="AB23" s="6"/>
    </row>
    <row r="24" ht="19.5" customHeight="1">
      <c r="A24" s="15">
        <v>17.0</v>
      </c>
      <c r="B24" s="23" t="s">
        <v>73</v>
      </c>
      <c r="C24" s="23" t="s">
        <v>74</v>
      </c>
      <c r="D24" s="25" t="s">
        <v>75</v>
      </c>
      <c r="E24" s="15">
        <v>7.0</v>
      </c>
      <c r="F24" s="18"/>
      <c r="G24" s="13"/>
      <c r="H24" s="6"/>
      <c r="I24" s="14"/>
      <c r="J24" s="11"/>
      <c r="K24" s="14"/>
      <c r="L24" s="6"/>
      <c r="M24" s="6"/>
      <c r="N24" s="6"/>
      <c r="O24" s="6"/>
      <c r="P24" s="6"/>
      <c r="Q24" s="6"/>
      <c r="R24" s="6"/>
      <c r="S24" s="6"/>
      <c r="T24" s="6"/>
      <c r="U24" s="6"/>
      <c r="V24" s="6"/>
      <c r="W24" s="6"/>
      <c r="X24" s="6"/>
      <c r="Y24" s="6"/>
      <c r="Z24" s="6"/>
      <c r="AA24" s="6"/>
      <c r="AB24" s="6"/>
    </row>
    <row r="25" ht="19.5" customHeight="1">
      <c r="A25" s="15">
        <v>19.0</v>
      </c>
      <c r="B25" s="20" t="s">
        <v>76</v>
      </c>
      <c r="C25" s="15" t="s">
        <v>77</v>
      </c>
      <c r="D25" s="21" t="s">
        <v>78</v>
      </c>
      <c r="E25" s="15">
        <v>5.0</v>
      </c>
      <c r="F25" s="18"/>
      <c r="G25" s="13"/>
      <c r="H25" s="6"/>
      <c r="I25" s="14"/>
      <c r="J25" s="11"/>
      <c r="K25" s="14"/>
      <c r="L25" s="6"/>
      <c r="M25" s="6"/>
      <c r="N25" s="6"/>
      <c r="O25" s="6"/>
      <c r="P25" s="6"/>
      <c r="Q25" s="6"/>
      <c r="R25" s="6"/>
      <c r="S25" s="6"/>
      <c r="T25" s="6"/>
      <c r="U25" s="6"/>
      <c r="V25" s="6"/>
      <c r="W25" s="6"/>
      <c r="X25" s="6"/>
      <c r="Y25" s="6"/>
      <c r="Z25" s="6"/>
      <c r="AA25" s="6"/>
      <c r="AB25" s="6"/>
    </row>
    <row r="26" ht="19.5" customHeight="1">
      <c r="A26" s="12" t="s">
        <v>79</v>
      </c>
      <c r="B26" s="12" t="s">
        <v>80</v>
      </c>
      <c r="C26" s="26"/>
      <c r="D26" s="12"/>
      <c r="E26" s="12">
        <v>5.0</v>
      </c>
      <c r="F26" s="8" t="str">
        <f>HYPERLINK("https://open.spotify.com/track/3Lt5TdK9MqzniC76r9hEMg","END music")</f>
        <v>END music</v>
      </c>
      <c r="G26" s="13"/>
      <c r="H26" s="6"/>
      <c r="I26" s="14"/>
      <c r="J26" s="11"/>
      <c r="K26" s="14"/>
      <c r="L26" s="6"/>
      <c r="M26" s="6"/>
      <c r="N26" s="6"/>
      <c r="O26" s="6"/>
      <c r="P26" s="6"/>
      <c r="Q26" s="6"/>
      <c r="R26" s="6"/>
      <c r="S26" s="6"/>
      <c r="T26" s="6"/>
      <c r="U26" s="6"/>
      <c r="V26" s="6"/>
      <c r="W26" s="6"/>
      <c r="X26" s="6"/>
      <c r="Y26" s="6"/>
      <c r="Z26" s="6"/>
      <c r="AA26" s="6"/>
      <c r="AB26" s="6"/>
    </row>
    <row r="27">
      <c r="A27" s="6"/>
      <c r="B27" s="6"/>
      <c r="C27" s="6"/>
      <c r="D27" s="6"/>
      <c r="E27" s="13"/>
      <c r="F27" s="6"/>
      <c r="G27" s="6"/>
      <c r="H27" s="6"/>
      <c r="I27" s="14"/>
      <c r="J27" s="11"/>
      <c r="K27" s="14"/>
      <c r="L27" s="6"/>
      <c r="M27" s="6"/>
      <c r="N27" s="6"/>
      <c r="O27" s="6"/>
      <c r="P27" s="6"/>
      <c r="Q27" s="6"/>
      <c r="R27" s="6"/>
      <c r="S27" s="6"/>
      <c r="T27" s="6"/>
      <c r="U27" s="6"/>
      <c r="V27" s="6"/>
      <c r="W27" s="6"/>
      <c r="X27" s="6"/>
      <c r="Y27" s="6"/>
      <c r="Z27" s="6"/>
      <c r="AA27" s="6"/>
      <c r="AB27" s="6"/>
    </row>
    <row r="28">
      <c r="A28" s="6"/>
      <c r="B28" s="6"/>
      <c r="C28" s="6"/>
      <c r="D28" s="27" t="s">
        <v>81</v>
      </c>
      <c r="E28" s="28" t="str">
        <f>SUM(E3:E27)</f>
        <v>112</v>
      </c>
      <c r="F28" s="27"/>
      <c r="G28" s="27" t="s">
        <v>82</v>
      </c>
      <c r="H28" s="6"/>
      <c r="I28" s="6"/>
      <c r="J28" s="6"/>
      <c r="K28" s="6"/>
      <c r="L28" s="6"/>
      <c r="M28" s="6"/>
      <c r="N28" s="6"/>
      <c r="O28" s="6"/>
      <c r="P28" s="6"/>
      <c r="Q28" s="6"/>
      <c r="R28" s="6"/>
      <c r="S28" s="6"/>
      <c r="T28" s="6"/>
      <c r="U28" s="6"/>
      <c r="V28" s="6"/>
      <c r="W28" s="6"/>
      <c r="X28" s="6"/>
      <c r="Y28" s="6"/>
      <c r="Z28" s="6"/>
      <c r="AA28" s="6"/>
      <c r="AB28" s="6"/>
    </row>
    <row r="29">
      <c r="A29" s="6"/>
      <c r="B29" s="29"/>
      <c r="C29" s="6"/>
      <c r="D29" s="6"/>
      <c r="E29" s="6"/>
      <c r="F29" s="6"/>
      <c r="G29" s="6"/>
      <c r="H29" s="6"/>
      <c r="I29" s="6"/>
      <c r="J29" s="6"/>
      <c r="K29" s="6"/>
      <c r="L29" s="6"/>
      <c r="M29" s="6"/>
      <c r="N29" s="6"/>
      <c r="O29" s="6"/>
      <c r="P29" s="6"/>
      <c r="Q29" s="6"/>
      <c r="R29" s="6"/>
      <c r="S29" s="6"/>
      <c r="T29" s="6"/>
      <c r="U29" s="6"/>
      <c r="V29" s="6"/>
      <c r="W29" s="6"/>
      <c r="X29" s="6"/>
      <c r="Y29" s="6"/>
      <c r="Z29" s="6"/>
      <c r="AA29" s="6"/>
      <c r="AB29" s="6"/>
    </row>
    <row r="30">
      <c r="A30" s="6"/>
      <c r="B30" s="6"/>
      <c r="C30" s="6"/>
      <c r="D30" s="9" t="s">
        <v>83</v>
      </c>
      <c r="E30" s="9" t="s">
        <v>84</v>
      </c>
      <c r="F30" s="13"/>
      <c r="G30" s="13"/>
      <c r="H30" s="6"/>
      <c r="I30" s="6"/>
      <c r="J30" s="6"/>
      <c r="K30" s="6"/>
      <c r="L30" s="6"/>
      <c r="M30" s="6"/>
      <c r="N30" s="6"/>
      <c r="O30" s="6"/>
      <c r="P30" s="6"/>
      <c r="Q30" s="6"/>
      <c r="R30" s="6"/>
      <c r="S30" s="6"/>
      <c r="T30" s="6"/>
      <c r="U30" s="6"/>
      <c r="V30" s="6"/>
      <c r="W30" s="6"/>
      <c r="X30" s="6"/>
      <c r="Y30" s="6"/>
      <c r="Z30" s="6"/>
      <c r="AA30" s="6"/>
      <c r="AB30" s="6"/>
    </row>
    <row r="31">
      <c r="A31" s="6"/>
      <c r="B31" s="6"/>
      <c r="C31" s="6"/>
      <c r="D31" s="9" t="s">
        <v>85</v>
      </c>
      <c r="E31" s="9" t="s">
        <v>86</v>
      </c>
      <c r="F31" s="13"/>
      <c r="G31" s="13"/>
      <c r="H31" s="6"/>
      <c r="I31" s="6"/>
      <c r="J31" s="6"/>
      <c r="K31" s="6"/>
      <c r="L31" s="6"/>
      <c r="M31" s="6"/>
      <c r="N31" s="6"/>
      <c r="O31" s="6"/>
      <c r="P31" s="6"/>
      <c r="Q31" s="6"/>
      <c r="R31" s="6"/>
      <c r="S31" s="6"/>
      <c r="T31" s="6"/>
      <c r="U31" s="6"/>
      <c r="V31" s="6"/>
      <c r="W31" s="6"/>
      <c r="X31" s="6"/>
      <c r="Y31" s="6"/>
      <c r="Z31" s="6"/>
      <c r="AA31" s="6"/>
      <c r="AB31" s="6"/>
    </row>
    <row r="32">
      <c r="A32" s="6"/>
      <c r="B32" s="6"/>
      <c r="C32" s="6"/>
      <c r="D32" s="9" t="s">
        <v>87</v>
      </c>
      <c r="E32" s="9" t="s">
        <v>86</v>
      </c>
      <c r="F32" s="13"/>
      <c r="G32" s="13"/>
      <c r="H32" s="6"/>
      <c r="I32" s="6"/>
      <c r="J32" s="6"/>
      <c r="K32" s="6"/>
      <c r="L32" s="6"/>
      <c r="M32" s="6"/>
      <c r="N32" s="6"/>
      <c r="O32" s="6"/>
      <c r="P32" s="6"/>
      <c r="Q32" s="6"/>
      <c r="R32" s="6"/>
      <c r="S32" s="6"/>
      <c r="T32" s="6"/>
      <c r="U32" s="6"/>
      <c r="V32" s="6"/>
      <c r="W32" s="6"/>
      <c r="X32" s="6"/>
      <c r="Y32" s="6"/>
      <c r="Z32" s="6"/>
      <c r="AA32" s="6"/>
      <c r="AB32" s="6"/>
    </row>
    <row r="33">
      <c r="A33" s="6"/>
      <c r="B33" s="6"/>
      <c r="C33" s="6"/>
      <c r="D33" s="9" t="s">
        <v>88</v>
      </c>
      <c r="E33" s="9" t="s">
        <v>86</v>
      </c>
      <c r="F33" s="13"/>
      <c r="G33" s="13"/>
      <c r="H33" s="6"/>
      <c r="I33" s="6"/>
      <c r="J33" s="6"/>
      <c r="K33" s="6"/>
      <c r="L33" s="6"/>
      <c r="M33" s="6"/>
      <c r="N33" s="6"/>
      <c r="O33" s="6"/>
      <c r="P33" s="6"/>
      <c r="Q33" s="6"/>
      <c r="R33" s="6"/>
      <c r="S33" s="6"/>
      <c r="T33" s="6"/>
      <c r="U33" s="6"/>
      <c r="V33" s="6"/>
      <c r="W33" s="6"/>
      <c r="X33" s="6"/>
      <c r="Y33" s="6"/>
      <c r="Z33" s="6"/>
      <c r="AA33" s="6"/>
      <c r="AB33" s="6"/>
    </row>
    <row r="3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row>
    <row r="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row>
    <row r="36">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row>
    <row r="39">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row>
    <row r="40">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row>
    <row r="4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row>
    <row r="4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row>
    <row r="46">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row>
    <row r="47">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row>
    <row r="49">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row>
    <row r="50">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row>
    <row r="53">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row>
    <row r="54">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row>
    <row r="5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row>
    <row r="56">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row>
    <row r="84">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row>
    <row r="8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row>
    <row r="88">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row>
    <row r="89">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row>
    <row r="90">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row r="9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row>
    <row r="9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row>
    <row r="93">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row>
    <row r="94">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row>
    <row r="9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row>
    <row r="96">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row>
    <row r="97">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row>
    <row r="98">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row>
    <row r="99">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sheetData>
  <mergeCells count="1">
    <mergeCell ref="A1:E1"/>
  </mergeCells>
  <hyperlinks>
    <hyperlink r:id="rId1" ref="F2"/>
    <hyperlink r:id="rId2" ref="F3"/>
    <hyperlink r:id="rId3" ref="F4"/>
    <hyperlink r:id="rId4" ref="F15"/>
    <hyperlink r:id="rId5" ref="F16"/>
    <hyperlink r:id="rId6" ref="F26"/>
  </hyperlinks>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5.86"/>
    <col customWidth="1" min="2" max="2" width="29.86"/>
    <col customWidth="1" min="3" max="3" width="21.29"/>
  </cols>
  <sheetData>
    <row r="1">
      <c r="A1" s="30" t="s">
        <v>4</v>
      </c>
      <c r="B1" s="31" t="s">
        <v>5</v>
      </c>
      <c r="C1" s="31" t="s">
        <v>6</v>
      </c>
      <c r="D1" s="32" t="s">
        <v>7</v>
      </c>
    </row>
    <row r="2">
      <c r="A2" s="33" t="s">
        <v>13</v>
      </c>
      <c r="B2" s="34" t="s">
        <v>14</v>
      </c>
      <c r="C2" s="34" t="s">
        <v>15</v>
      </c>
      <c r="D2" s="35">
        <v>10.0</v>
      </c>
    </row>
    <row r="3">
      <c r="A3" s="36" t="s">
        <v>89</v>
      </c>
      <c r="B3" s="34" t="s">
        <v>17</v>
      </c>
      <c r="C3" s="34" t="s">
        <v>18</v>
      </c>
      <c r="D3" s="37">
        <v>2.0</v>
      </c>
    </row>
    <row r="4">
      <c r="A4" s="36" t="s">
        <v>19</v>
      </c>
      <c r="B4" s="38" t="s">
        <v>20</v>
      </c>
      <c r="C4" s="38" t="s">
        <v>21</v>
      </c>
      <c r="D4" s="37">
        <v>2.0</v>
      </c>
    </row>
    <row r="5">
      <c r="A5" s="39" t="s">
        <v>22</v>
      </c>
      <c r="B5" s="34" t="s">
        <v>23</v>
      </c>
      <c r="C5" s="40" t="s">
        <v>24</v>
      </c>
      <c r="D5" s="37">
        <v>2.0</v>
      </c>
    </row>
    <row r="6">
      <c r="A6" s="39" t="s">
        <v>56</v>
      </c>
      <c r="B6" s="34" t="s">
        <v>57</v>
      </c>
      <c r="C6" s="41" t="s">
        <v>90</v>
      </c>
      <c r="D6" s="37">
        <v>2.0</v>
      </c>
    </row>
    <row r="7">
      <c r="A7" s="42" t="s">
        <v>28</v>
      </c>
      <c r="B7" s="34" t="s">
        <v>29</v>
      </c>
      <c r="C7" s="38" t="s">
        <v>30</v>
      </c>
      <c r="D7" s="37">
        <v>5.0</v>
      </c>
    </row>
    <row r="8">
      <c r="A8" s="39" t="s">
        <v>22</v>
      </c>
      <c r="B8" s="34" t="s">
        <v>32</v>
      </c>
      <c r="C8" s="40" t="s">
        <v>33</v>
      </c>
      <c r="D8" s="37">
        <v>2.0</v>
      </c>
    </row>
    <row r="9">
      <c r="A9" s="39" t="s">
        <v>34</v>
      </c>
      <c r="B9" s="34" t="s">
        <v>35</v>
      </c>
      <c r="C9" s="38" t="s">
        <v>36</v>
      </c>
      <c r="D9" s="37">
        <v>7.0</v>
      </c>
    </row>
    <row r="10">
      <c r="A10" s="39" t="s">
        <v>37</v>
      </c>
      <c r="B10" s="34" t="s">
        <v>38</v>
      </c>
      <c r="C10" s="43" t="s">
        <v>39</v>
      </c>
      <c r="D10" s="37">
        <v>5.0</v>
      </c>
    </row>
    <row r="11">
      <c r="A11" s="36" t="s">
        <v>40</v>
      </c>
      <c r="B11" s="34" t="s">
        <v>41</v>
      </c>
      <c r="C11" s="38" t="s">
        <v>42</v>
      </c>
      <c r="D11" s="37">
        <v>2.0</v>
      </c>
    </row>
    <row r="12">
      <c r="A12" s="44" t="s">
        <v>43</v>
      </c>
      <c r="B12" s="34" t="s">
        <v>44</v>
      </c>
      <c r="C12" s="40" t="s">
        <v>45</v>
      </c>
      <c r="D12" s="37">
        <v>5.0</v>
      </c>
    </row>
    <row r="13">
      <c r="A13" s="33" t="s">
        <v>47</v>
      </c>
      <c r="B13" s="34" t="s">
        <v>48</v>
      </c>
      <c r="C13" s="43" t="s">
        <v>49</v>
      </c>
      <c r="D13" s="35">
        <v>10.0</v>
      </c>
    </row>
    <row r="14">
      <c r="A14" s="33" t="s">
        <v>13</v>
      </c>
      <c r="B14" s="34" t="s">
        <v>51</v>
      </c>
      <c r="C14" s="43" t="s">
        <v>52</v>
      </c>
      <c r="D14" s="35">
        <v>10.0</v>
      </c>
    </row>
    <row r="15">
      <c r="A15" s="45" t="s">
        <v>53</v>
      </c>
      <c r="B15" s="34" t="s">
        <v>54</v>
      </c>
      <c r="C15" s="40" t="s">
        <v>55</v>
      </c>
      <c r="D15" s="37">
        <v>2.0</v>
      </c>
    </row>
    <row r="16">
      <c r="A16" s="39" t="s">
        <v>22</v>
      </c>
      <c r="B16" s="34" t="s">
        <v>26</v>
      </c>
      <c r="C16" s="41" t="s">
        <v>90</v>
      </c>
      <c r="D16" s="37">
        <v>5.0</v>
      </c>
    </row>
    <row r="17">
      <c r="A17" s="46" t="s">
        <v>58</v>
      </c>
      <c r="B17" s="47" t="s">
        <v>59</v>
      </c>
      <c r="C17" s="48" t="s">
        <v>60</v>
      </c>
      <c r="D17" s="37">
        <v>2.0</v>
      </c>
    </row>
    <row r="18">
      <c r="A18" s="39" t="s">
        <v>91</v>
      </c>
      <c r="B18" s="34" t="s">
        <v>62</v>
      </c>
      <c r="C18" s="41" t="s">
        <v>90</v>
      </c>
      <c r="D18" s="37">
        <v>2.0</v>
      </c>
    </row>
    <row r="19">
      <c r="A19" s="36" t="s">
        <v>63</v>
      </c>
      <c r="B19" s="34" t="s">
        <v>64</v>
      </c>
      <c r="C19" s="38" t="s">
        <v>65</v>
      </c>
      <c r="D19" s="37">
        <v>5.0</v>
      </c>
    </row>
    <row r="20">
      <c r="A20" s="36" t="s">
        <v>66</v>
      </c>
      <c r="B20" s="34" t="s">
        <v>67</v>
      </c>
      <c r="C20" s="40" t="s">
        <v>68</v>
      </c>
      <c r="D20" s="37">
        <v>2.0</v>
      </c>
    </row>
    <row r="21">
      <c r="A21" s="46" t="s">
        <v>70</v>
      </c>
      <c r="B21" s="47" t="s">
        <v>71</v>
      </c>
      <c r="C21" s="48" t="s">
        <v>72</v>
      </c>
      <c r="D21" s="37">
        <v>5.0</v>
      </c>
    </row>
    <row r="22">
      <c r="A22" s="46" t="s">
        <v>73</v>
      </c>
      <c r="B22" s="47" t="s">
        <v>74</v>
      </c>
      <c r="C22" s="49" t="s">
        <v>75</v>
      </c>
      <c r="D22" s="37">
        <v>7.0</v>
      </c>
    </row>
    <row r="23">
      <c r="A23" s="46" t="s">
        <v>92</v>
      </c>
      <c r="B23" s="47" t="s">
        <v>93</v>
      </c>
      <c r="C23" s="48" t="s">
        <v>94</v>
      </c>
      <c r="D23" s="37">
        <v>2.0</v>
      </c>
    </row>
    <row r="24">
      <c r="A24" s="39" t="s">
        <v>22</v>
      </c>
      <c r="B24" s="34" t="s">
        <v>77</v>
      </c>
      <c r="C24" s="40" t="s">
        <v>78</v>
      </c>
      <c r="D24" s="37">
        <v>5.0</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9.71"/>
    <col customWidth="1" min="3" max="3" width="37.43"/>
    <col customWidth="1" min="4" max="4" width="63.0"/>
    <col customWidth="1" min="7" max="7" width="44.14"/>
  </cols>
  <sheetData>
    <row r="1">
      <c r="A1" s="50" t="s">
        <v>95</v>
      </c>
      <c r="B1" s="51"/>
      <c r="C1" s="51"/>
      <c r="D1" s="52"/>
      <c r="E1" s="53"/>
      <c r="F1" s="53"/>
      <c r="G1" s="54"/>
      <c r="H1" s="55"/>
      <c r="I1" s="55"/>
      <c r="J1" s="55"/>
      <c r="K1" s="55"/>
      <c r="L1" s="55"/>
      <c r="M1" s="55"/>
      <c r="N1" s="55"/>
      <c r="O1" s="55"/>
      <c r="P1" s="55"/>
      <c r="Q1" s="55"/>
      <c r="R1" s="55"/>
      <c r="S1" s="55"/>
      <c r="T1" s="55"/>
      <c r="U1" s="55"/>
      <c r="V1" s="55"/>
      <c r="W1" s="55"/>
      <c r="X1" s="55"/>
      <c r="Y1" s="55"/>
      <c r="Z1" s="55"/>
    </row>
    <row r="2">
      <c r="A2" s="56" t="s">
        <v>96</v>
      </c>
      <c r="B2" s="56" t="s">
        <v>7</v>
      </c>
      <c r="C2" s="56" t="s">
        <v>97</v>
      </c>
      <c r="D2" s="56" t="s">
        <v>98</v>
      </c>
      <c r="E2" s="57" t="s">
        <v>99</v>
      </c>
      <c r="F2" s="57" t="s">
        <v>100</v>
      </c>
      <c r="G2" s="54"/>
      <c r="H2" s="54"/>
      <c r="I2" s="54"/>
      <c r="J2" s="55"/>
      <c r="K2" s="55"/>
      <c r="L2" s="55"/>
      <c r="M2" s="55"/>
      <c r="N2" s="55"/>
      <c r="O2" s="55"/>
      <c r="P2" s="55"/>
      <c r="Q2" s="55"/>
      <c r="R2" s="55"/>
      <c r="S2" s="55"/>
      <c r="T2" s="55"/>
      <c r="U2" s="55"/>
      <c r="V2" s="55"/>
      <c r="W2" s="55"/>
      <c r="X2" s="55"/>
      <c r="Y2" s="55"/>
      <c r="Z2" s="55"/>
    </row>
    <row r="3">
      <c r="A3" s="58" t="s">
        <v>42</v>
      </c>
      <c r="B3" s="59">
        <v>5.0</v>
      </c>
      <c r="C3" s="59" t="s">
        <v>101</v>
      </c>
      <c r="D3" s="59" t="s">
        <v>102</v>
      </c>
      <c r="E3" s="60" t="s">
        <v>103</v>
      </c>
      <c r="F3" s="57">
        <v>2.0</v>
      </c>
      <c r="G3" s="54"/>
      <c r="H3" s="54"/>
      <c r="I3" s="54"/>
      <c r="J3" s="55"/>
      <c r="K3" s="55"/>
      <c r="L3" s="55"/>
      <c r="M3" s="55"/>
      <c r="N3" s="55"/>
      <c r="O3" s="55"/>
      <c r="P3" s="55"/>
      <c r="Q3" s="55"/>
      <c r="R3" s="55"/>
      <c r="S3" s="55"/>
      <c r="T3" s="55"/>
      <c r="U3" s="55"/>
      <c r="V3" s="55"/>
      <c r="W3" s="55"/>
      <c r="X3" s="55"/>
      <c r="Y3" s="55"/>
      <c r="Z3" s="55"/>
    </row>
    <row r="4">
      <c r="A4" s="58" t="s">
        <v>104</v>
      </c>
      <c r="B4" s="61">
        <v>7.0</v>
      </c>
      <c r="C4" s="59" t="s">
        <v>105</v>
      </c>
      <c r="D4" s="59" t="s">
        <v>106</v>
      </c>
      <c r="E4" s="62" t="s">
        <v>107</v>
      </c>
      <c r="F4" s="57">
        <v>0.0</v>
      </c>
      <c r="G4" s="54"/>
      <c r="H4" s="54"/>
      <c r="I4" s="54"/>
      <c r="J4" s="55"/>
      <c r="K4" s="55"/>
      <c r="L4" s="55"/>
      <c r="M4" s="55"/>
      <c r="N4" s="55"/>
      <c r="O4" s="55"/>
      <c r="P4" s="55"/>
      <c r="Q4" s="55"/>
      <c r="R4" s="55"/>
      <c r="S4" s="55"/>
      <c r="T4" s="55"/>
      <c r="U4" s="55"/>
      <c r="V4" s="55"/>
      <c r="W4" s="55"/>
      <c r="X4" s="55"/>
      <c r="Y4" s="55"/>
      <c r="Z4" s="55"/>
    </row>
    <row r="5">
      <c r="A5" s="58" t="s">
        <v>30</v>
      </c>
      <c r="B5" s="59">
        <v>5.0</v>
      </c>
      <c r="C5" s="59" t="s">
        <v>28</v>
      </c>
      <c r="D5" s="59" t="s">
        <v>108</v>
      </c>
      <c r="E5" s="60" t="s">
        <v>109</v>
      </c>
      <c r="F5" s="57">
        <v>2.0</v>
      </c>
      <c r="G5" s="54"/>
      <c r="H5" s="55"/>
      <c r="I5" s="54"/>
      <c r="J5" s="55"/>
      <c r="K5" s="55"/>
      <c r="L5" s="55"/>
      <c r="M5" s="55"/>
      <c r="N5" s="55"/>
      <c r="O5" s="55"/>
      <c r="P5" s="55"/>
      <c r="Q5" s="55"/>
      <c r="R5" s="55"/>
      <c r="S5" s="55"/>
      <c r="T5" s="55"/>
      <c r="U5" s="55"/>
      <c r="V5" s="55"/>
      <c r="W5" s="55"/>
      <c r="X5" s="55"/>
      <c r="Y5" s="55"/>
      <c r="Z5" s="55"/>
    </row>
    <row r="6">
      <c r="A6" s="58" t="s">
        <v>65</v>
      </c>
      <c r="B6" s="59">
        <v>5.0</v>
      </c>
      <c r="C6" s="59" t="s">
        <v>63</v>
      </c>
      <c r="D6" s="59" t="s">
        <v>110</v>
      </c>
      <c r="E6" s="60" t="s">
        <v>109</v>
      </c>
      <c r="F6" s="57">
        <v>5.0</v>
      </c>
      <c r="G6" s="55"/>
      <c r="H6" s="55"/>
      <c r="I6" s="55"/>
      <c r="J6" s="55"/>
      <c r="K6" s="55"/>
      <c r="L6" s="55"/>
      <c r="M6" s="55"/>
      <c r="N6" s="55"/>
      <c r="O6" s="55"/>
      <c r="P6" s="55"/>
      <c r="Q6" s="55"/>
      <c r="R6" s="55"/>
      <c r="S6" s="55"/>
      <c r="T6" s="55"/>
      <c r="U6" s="55"/>
      <c r="V6" s="55"/>
      <c r="W6" s="55"/>
      <c r="X6" s="55"/>
      <c r="Y6" s="55"/>
      <c r="Z6" s="55"/>
    </row>
    <row r="7">
      <c r="A7" s="58" t="s">
        <v>21</v>
      </c>
      <c r="B7" s="59" t="s">
        <v>111</v>
      </c>
      <c r="C7" s="59" t="s">
        <v>112</v>
      </c>
      <c r="D7" s="59" t="s">
        <v>113</v>
      </c>
      <c r="E7" s="60" t="s">
        <v>109</v>
      </c>
      <c r="F7" s="57">
        <v>2.0</v>
      </c>
      <c r="G7" s="55"/>
      <c r="H7" s="55"/>
      <c r="I7" s="55"/>
      <c r="J7" s="55"/>
      <c r="K7" s="55"/>
      <c r="L7" s="55"/>
      <c r="M7" s="55"/>
      <c r="N7" s="55"/>
      <c r="O7" s="55"/>
      <c r="P7" s="55"/>
      <c r="Q7" s="55"/>
      <c r="R7" s="55"/>
      <c r="S7" s="55"/>
      <c r="T7" s="55"/>
      <c r="U7" s="55"/>
      <c r="V7" s="55"/>
      <c r="W7" s="55"/>
      <c r="X7" s="55"/>
      <c r="Y7" s="55"/>
      <c r="Z7" s="55"/>
    </row>
    <row r="8">
      <c r="A8" s="58" t="s">
        <v>114</v>
      </c>
      <c r="B8" s="59">
        <v>5.0</v>
      </c>
      <c r="C8" s="59" t="s">
        <v>115</v>
      </c>
      <c r="D8" s="59" t="s">
        <v>116</v>
      </c>
      <c r="E8" s="57" t="s">
        <v>117</v>
      </c>
      <c r="F8" s="53"/>
      <c r="G8" s="54" t="s">
        <v>118</v>
      </c>
      <c r="H8" s="55"/>
      <c r="I8" s="54"/>
      <c r="J8" s="55"/>
      <c r="K8" s="55"/>
      <c r="L8" s="55"/>
      <c r="M8" s="55"/>
      <c r="N8" s="55"/>
      <c r="O8" s="55"/>
      <c r="P8" s="55"/>
      <c r="Q8" s="55"/>
      <c r="R8" s="55"/>
      <c r="S8" s="55"/>
      <c r="T8" s="55"/>
      <c r="U8" s="55"/>
      <c r="V8" s="55"/>
      <c r="W8" s="55"/>
      <c r="X8" s="55"/>
      <c r="Y8" s="55"/>
      <c r="Z8" s="55"/>
    </row>
    <row r="9">
      <c r="A9" s="58" t="s">
        <v>119</v>
      </c>
      <c r="B9" s="59">
        <v>7.0</v>
      </c>
      <c r="C9" s="59" t="s">
        <v>120</v>
      </c>
      <c r="D9" s="63" t="s">
        <v>121</v>
      </c>
      <c r="E9" s="62" t="s">
        <v>122</v>
      </c>
      <c r="F9" s="53"/>
      <c r="G9" s="54"/>
      <c r="H9" s="55"/>
      <c r="I9" s="54"/>
      <c r="J9" s="55"/>
      <c r="K9" s="55"/>
      <c r="L9" s="55"/>
      <c r="M9" s="55"/>
      <c r="N9" s="55"/>
      <c r="O9" s="55"/>
      <c r="P9" s="55"/>
      <c r="Q9" s="55"/>
      <c r="R9" s="55"/>
      <c r="S9" s="55"/>
      <c r="T9" s="55"/>
      <c r="U9" s="55"/>
      <c r="V9" s="55"/>
      <c r="W9" s="55"/>
      <c r="X9" s="55"/>
      <c r="Y9" s="55"/>
      <c r="Z9" s="55"/>
    </row>
    <row r="10">
      <c r="A10" s="58" t="s">
        <v>123</v>
      </c>
      <c r="B10" s="59">
        <v>7.0</v>
      </c>
      <c r="C10" s="59" t="s">
        <v>124</v>
      </c>
      <c r="D10" s="59" t="s">
        <v>125</v>
      </c>
      <c r="E10" s="60" t="s">
        <v>126</v>
      </c>
      <c r="F10" s="57">
        <v>5.0</v>
      </c>
      <c r="G10" s="54"/>
      <c r="H10" s="55"/>
      <c r="I10" s="54"/>
      <c r="J10" s="55"/>
      <c r="K10" s="55"/>
      <c r="L10" s="55"/>
      <c r="M10" s="55"/>
      <c r="N10" s="55"/>
      <c r="O10" s="55"/>
      <c r="P10" s="55"/>
      <c r="Q10" s="55"/>
      <c r="R10" s="55"/>
      <c r="S10" s="55"/>
      <c r="T10" s="55"/>
      <c r="U10" s="55"/>
      <c r="V10" s="55"/>
      <c r="W10" s="55"/>
      <c r="X10" s="55"/>
      <c r="Y10" s="55"/>
      <c r="Z10" s="55"/>
    </row>
    <row r="11">
      <c r="A11" s="64" t="s">
        <v>75</v>
      </c>
      <c r="B11" s="65">
        <v>5.0</v>
      </c>
      <c r="C11" s="66" t="s">
        <v>73</v>
      </c>
      <c r="D11" s="63" t="s">
        <v>127</v>
      </c>
      <c r="E11" s="60" t="s">
        <v>109</v>
      </c>
      <c r="F11" s="57">
        <v>5.0</v>
      </c>
      <c r="G11" s="54"/>
      <c r="H11" s="55"/>
      <c r="I11" s="54"/>
      <c r="J11" s="55"/>
      <c r="K11" s="55"/>
      <c r="L11" s="55"/>
      <c r="M11" s="55"/>
      <c r="N11" s="55"/>
      <c r="O11" s="55"/>
      <c r="P11" s="55"/>
      <c r="Q11" s="55"/>
      <c r="R11" s="55"/>
      <c r="S11" s="55"/>
      <c r="T11" s="55"/>
      <c r="U11" s="55"/>
      <c r="V11" s="55"/>
      <c r="W11" s="55"/>
      <c r="X11" s="55"/>
      <c r="Y11" s="55"/>
      <c r="Z11" s="55"/>
    </row>
    <row r="12">
      <c r="A12" s="58" t="s">
        <v>128</v>
      </c>
      <c r="B12" s="59">
        <v>7.0</v>
      </c>
      <c r="C12" s="59" t="s">
        <v>129</v>
      </c>
      <c r="D12" s="59" t="s">
        <v>130</v>
      </c>
      <c r="E12" s="62" t="s">
        <v>122</v>
      </c>
      <c r="F12" s="57">
        <v>0.0</v>
      </c>
      <c r="G12" s="55"/>
      <c r="H12" s="55"/>
      <c r="I12" s="55"/>
      <c r="J12" s="55"/>
      <c r="K12" s="55"/>
      <c r="L12" s="55"/>
      <c r="M12" s="55"/>
      <c r="N12" s="55"/>
      <c r="O12" s="55"/>
      <c r="P12" s="55"/>
      <c r="Q12" s="55"/>
      <c r="R12" s="55"/>
      <c r="S12" s="55"/>
      <c r="T12" s="55"/>
      <c r="U12" s="55"/>
      <c r="V12" s="55"/>
      <c r="W12" s="55"/>
      <c r="X12" s="55"/>
      <c r="Y12" s="55"/>
      <c r="Z12" s="55"/>
    </row>
    <row r="13">
      <c r="A13" s="58" t="s">
        <v>131</v>
      </c>
      <c r="B13" s="59">
        <v>7.0</v>
      </c>
      <c r="C13" s="59" t="s">
        <v>132</v>
      </c>
      <c r="D13" s="59" t="s">
        <v>133</v>
      </c>
      <c r="E13" s="57" t="s">
        <v>117</v>
      </c>
      <c r="F13" s="57"/>
      <c r="G13" s="54" t="s">
        <v>118</v>
      </c>
      <c r="H13" s="55"/>
      <c r="I13" s="55"/>
      <c r="J13" s="55"/>
      <c r="K13" s="55"/>
      <c r="L13" s="55"/>
      <c r="M13" s="55"/>
      <c r="N13" s="55"/>
      <c r="O13" s="55"/>
      <c r="P13" s="55"/>
      <c r="Q13" s="55"/>
      <c r="R13" s="55"/>
      <c r="S13" s="55"/>
      <c r="T13" s="55"/>
      <c r="U13" s="55"/>
      <c r="V13" s="55"/>
      <c r="W13" s="55"/>
      <c r="X13" s="55"/>
      <c r="Y13" s="55"/>
      <c r="Z13" s="55"/>
    </row>
    <row r="14">
      <c r="A14" s="58" t="s">
        <v>134</v>
      </c>
      <c r="B14" s="59">
        <v>7.0</v>
      </c>
      <c r="C14" s="61" t="s">
        <v>135</v>
      </c>
      <c r="D14" s="59" t="s">
        <v>136</v>
      </c>
      <c r="E14" s="62" t="s">
        <v>107</v>
      </c>
      <c r="F14" s="57">
        <v>0.0</v>
      </c>
      <c r="G14" s="55"/>
      <c r="H14" s="55"/>
      <c r="I14" s="55"/>
      <c r="J14" s="55"/>
      <c r="K14" s="55"/>
      <c r="L14" s="55"/>
      <c r="M14" s="55"/>
      <c r="N14" s="55"/>
      <c r="O14" s="55"/>
      <c r="P14" s="55"/>
      <c r="Q14" s="55"/>
      <c r="R14" s="55"/>
      <c r="S14" s="55"/>
      <c r="T14" s="55"/>
      <c r="U14" s="55"/>
      <c r="V14" s="55"/>
      <c r="W14" s="55"/>
      <c r="X14" s="55"/>
      <c r="Y14" s="55"/>
      <c r="Z14" s="55"/>
    </row>
    <row r="15">
      <c r="A15" s="58" t="s">
        <v>137</v>
      </c>
      <c r="B15" s="59">
        <v>5.0</v>
      </c>
      <c r="C15" s="59" t="s">
        <v>138</v>
      </c>
      <c r="D15" s="59" t="s">
        <v>139</v>
      </c>
      <c r="E15" s="62" t="s">
        <v>107</v>
      </c>
      <c r="F15" s="57">
        <v>0.0</v>
      </c>
      <c r="G15" s="55"/>
      <c r="H15" s="55"/>
      <c r="I15" s="55"/>
      <c r="J15" s="55"/>
      <c r="K15" s="55"/>
      <c r="L15" s="55"/>
      <c r="M15" s="55"/>
      <c r="N15" s="55"/>
      <c r="O15" s="55"/>
      <c r="P15" s="55"/>
      <c r="Q15" s="55"/>
      <c r="R15" s="55"/>
      <c r="S15" s="55"/>
      <c r="T15" s="55"/>
      <c r="U15" s="55"/>
      <c r="V15" s="55"/>
      <c r="W15" s="55"/>
      <c r="X15" s="55"/>
      <c r="Y15" s="55"/>
      <c r="Z15" s="55"/>
    </row>
    <row r="16">
      <c r="A16" s="67" t="s">
        <v>94</v>
      </c>
      <c r="B16" s="59">
        <v>7.0</v>
      </c>
      <c r="C16" s="63" t="s">
        <v>140</v>
      </c>
      <c r="D16" s="63" t="s">
        <v>141</v>
      </c>
      <c r="E16" s="60" t="s">
        <v>109</v>
      </c>
      <c r="F16" s="57">
        <v>2.0</v>
      </c>
      <c r="G16" s="55"/>
      <c r="H16" s="55"/>
      <c r="I16" s="55"/>
      <c r="J16" s="55"/>
      <c r="K16" s="55"/>
      <c r="L16" s="55"/>
      <c r="M16" s="55"/>
      <c r="N16" s="55"/>
      <c r="O16" s="55"/>
      <c r="P16" s="55"/>
      <c r="Q16" s="55"/>
      <c r="R16" s="55"/>
      <c r="S16" s="55"/>
      <c r="T16" s="55"/>
      <c r="U16" s="55"/>
      <c r="V16" s="55"/>
      <c r="W16" s="55"/>
      <c r="X16" s="55"/>
      <c r="Y16" s="55"/>
      <c r="Z16" s="55"/>
    </row>
    <row r="17">
      <c r="A17" s="67" t="s">
        <v>60</v>
      </c>
      <c r="B17" s="59" t="s">
        <v>111</v>
      </c>
      <c r="C17" s="63" t="s">
        <v>142</v>
      </c>
      <c r="D17" s="63" t="s">
        <v>143</v>
      </c>
      <c r="E17" s="60" t="s">
        <v>109</v>
      </c>
      <c r="F17" s="57">
        <v>2.0</v>
      </c>
      <c r="G17" s="55"/>
      <c r="H17" s="55"/>
      <c r="I17" s="55"/>
      <c r="J17" s="55"/>
      <c r="K17" s="55"/>
      <c r="L17" s="55"/>
      <c r="M17" s="55"/>
      <c r="N17" s="55"/>
      <c r="O17" s="55"/>
      <c r="P17" s="55"/>
      <c r="Q17" s="55"/>
      <c r="R17" s="55"/>
      <c r="S17" s="55"/>
      <c r="T17" s="55"/>
      <c r="U17" s="55"/>
      <c r="V17" s="55"/>
      <c r="W17" s="55"/>
      <c r="X17" s="55"/>
      <c r="Y17" s="55"/>
      <c r="Z17" s="55"/>
    </row>
    <row r="18">
      <c r="A18" s="67" t="s">
        <v>144</v>
      </c>
      <c r="B18" s="59">
        <v>5.0</v>
      </c>
      <c r="C18" s="63" t="s">
        <v>145</v>
      </c>
      <c r="D18" s="63" t="s">
        <v>146</v>
      </c>
      <c r="E18" s="57" t="s">
        <v>117</v>
      </c>
      <c r="F18" s="53"/>
      <c r="G18" s="54" t="s">
        <v>118</v>
      </c>
      <c r="H18" s="55"/>
      <c r="I18" s="55"/>
      <c r="J18" s="55"/>
      <c r="K18" s="55"/>
      <c r="L18" s="55"/>
      <c r="M18" s="55"/>
      <c r="N18" s="55"/>
      <c r="O18" s="55"/>
      <c r="P18" s="55"/>
      <c r="Q18" s="55"/>
      <c r="R18" s="55"/>
      <c r="S18" s="55"/>
      <c r="T18" s="55"/>
      <c r="U18" s="55"/>
      <c r="V18" s="55"/>
      <c r="W18" s="55"/>
      <c r="X18" s="55"/>
      <c r="Y18" s="55"/>
      <c r="Z18" s="55"/>
    </row>
    <row r="19">
      <c r="A19" s="67" t="s">
        <v>72</v>
      </c>
      <c r="B19" s="59">
        <v>5.0</v>
      </c>
      <c r="C19" s="63" t="s">
        <v>70</v>
      </c>
      <c r="D19" s="63" t="s">
        <v>147</v>
      </c>
      <c r="E19" s="60" t="s">
        <v>109</v>
      </c>
      <c r="F19" s="57">
        <v>5.0</v>
      </c>
      <c r="G19" s="55"/>
      <c r="H19" s="55"/>
      <c r="I19" s="55"/>
      <c r="J19" s="55"/>
      <c r="K19" s="55"/>
      <c r="L19" s="55"/>
      <c r="M19" s="55"/>
      <c r="N19" s="55"/>
      <c r="O19" s="55"/>
      <c r="P19" s="55"/>
      <c r="Q19" s="55"/>
      <c r="R19" s="55"/>
      <c r="S19" s="55"/>
      <c r="T19" s="55"/>
      <c r="U19" s="55"/>
      <c r="V19" s="55"/>
      <c r="W19" s="55"/>
      <c r="X19" s="55"/>
      <c r="Y19" s="55"/>
      <c r="Z19" s="55"/>
    </row>
    <row r="20">
      <c r="A20" s="68" t="s">
        <v>148</v>
      </c>
      <c r="B20" s="69">
        <v>7.0</v>
      </c>
      <c r="C20" s="70" t="s">
        <v>149</v>
      </c>
      <c r="D20" s="70" t="s">
        <v>150</v>
      </c>
      <c r="E20" s="62" t="s">
        <v>122</v>
      </c>
      <c r="F20" s="57">
        <v>0.0</v>
      </c>
      <c r="G20" s="55"/>
      <c r="H20" s="55"/>
      <c r="I20" s="55"/>
      <c r="J20" s="55"/>
      <c r="K20" s="55"/>
      <c r="L20" s="55"/>
      <c r="M20" s="55"/>
      <c r="N20" s="55"/>
      <c r="O20" s="55"/>
      <c r="P20" s="55"/>
      <c r="Q20" s="55"/>
      <c r="R20" s="55"/>
      <c r="S20" s="55"/>
      <c r="T20" s="55"/>
      <c r="U20" s="55"/>
      <c r="V20" s="55"/>
      <c r="W20" s="55"/>
      <c r="X20" s="55"/>
      <c r="Y20" s="55"/>
      <c r="Z20" s="55"/>
    </row>
    <row r="21">
      <c r="A21" s="68" t="s">
        <v>55</v>
      </c>
      <c r="B21" s="69">
        <v>5.0</v>
      </c>
      <c r="C21" s="70" t="s">
        <v>151</v>
      </c>
      <c r="D21" s="70" t="s">
        <v>152</v>
      </c>
      <c r="E21" s="60" t="s">
        <v>109</v>
      </c>
      <c r="F21" s="57">
        <v>2.0</v>
      </c>
      <c r="G21" s="55"/>
      <c r="H21" s="55"/>
      <c r="I21" s="55"/>
      <c r="J21" s="55"/>
      <c r="K21" s="55"/>
      <c r="L21" s="55"/>
      <c r="M21" s="55"/>
      <c r="N21" s="55"/>
      <c r="O21" s="55"/>
      <c r="P21" s="55"/>
      <c r="Q21" s="55"/>
      <c r="R21" s="55"/>
      <c r="S21" s="55"/>
      <c r="T21" s="55"/>
      <c r="U21" s="55"/>
      <c r="V21" s="55"/>
      <c r="W21" s="55"/>
      <c r="X21" s="55"/>
      <c r="Y21" s="55"/>
      <c r="Z21" s="55"/>
    </row>
    <row r="22">
      <c r="A22" s="71" t="s">
        <v>153</v>
      </c>
      <c r="B22" s="69">
        <v>7.0</v>
      </c>
      <c r="C22" s="69" t="s">
        <v>154</v>
      </c>
      <c r="D22" s="69" t="s">
        <v>155</v>
      </c>
      <c r="E22" s="60" t="s">
        <v>109</v>
      </c>
      <c r="F22" s="57">
        <v>5.0</v>
      </c>
      <c r="G22" s="55"/>
      <c r="H22" s="55"/>
      <c r="I22" s="55"/>
      <c r="J22" s="55"/>
      <c r="K22" s="55"/>
      <c r="L22" s="55"/>
      <c r="M22" s="55"/>
      <c r="N22" s="55"/>
      <c r="O22" s="55"/>
      <c r="P22" s="55"/>
      <c r="Q22" s="55"/>
      <c r="R22" s="55"/>
      <c r="S22" s="55"/>
      <c r="T22" s="55"/>
      <c r="U22" s="55"/>
      <c r="V22" s="55"/>
      <c r="W22" s="55"/>
      <c r="X22" s="55"/>
      <c r="Y22" s="55"/>
      <c r="Z22" s="55"/>
    </row>
    <row r="23">
      <c r="A23" s="71" t="s">
        <v>156</v>
      </c>
      <c r="B23" s="69">
        <v>7.0</v>
      </c>
      <c r="C23" s="72"/>
      <c r="D23" s="69" t="s">
        <v>157</v>
      </c>
      <c r="E23" s="73" t="s">
        <v>158</v>
      </c>
      <c r="F23" s="57" t="s">
        <v>159</v>
      </c>
      <c r="G23" s="55"/>
      <c r="H23" s="55"/>
      <c r="I23" s="55"/>
      <c r="J23" s="55"/>
      <c r="K23" s="55"/>
      <c r="L23" s="55"/>
      <c r="M23" s="55"/>
      <c r="N23" s="55"/>
      <c r="O23" s="55"/>
      <c r="P23" s="55"/>
      <c r="Q23" s="55"/>
      <c r="R23" s="55"/>
      <c r="S23" s="55"/>
      <c r="T23" s="55"/>
      <c r="U23" s="55"/>
      <c r="V23" s="55"/>
      <c r="W23" s="55"/>
      <c r="X23" s="55"/>
      <c r="Y23" s="55"/>
      <c r="Z23" s="55"/>
    </row>
    <row r="24">
      <c r="A24" s="71" t="s">
        <v>24</v>
      </c>
      <c r="B24" s="69">
        <v>7.0</v>
      </c>
      <c r="C24" s="72"/>
      <c r="D24" s="69" t="s">
        <v>157</v>
      </c>
      <c r="E24" s="60" t="s">
        <v>109</v>
      </c>
      <c r="F24" s="57">
        <v>2.0</v>
      </c>
      <c r="G24" s="55"/>
      <c r="H24" s="55"/>
      <c r="I24" s="55"/>
      <c r="J24" s="55"/>
      <c r="K24" s="55"/>
      <c r="L24" s="55"/>
      <c r="M24" s="55"/>
      <c r="N24" s="55"/>
      <c r="O24" s="55"/>
      <c r="P24" s="55"/>
      <c r="Q24" s="55"/>
      <c r="R24" s="55"/>
      <c r="S24" s="55"/>
      <c r="T24" s="55"/>
      <c r="U24" s="55"/>
      <c r="V24" s="55"/>
      <c r="W24" s="55"/>
      <c r="X24" s="55"/>
      <c r="Y24" s="55"/>
      <c r="Z24" s="55"/>
    </row>
    <row r="25">
      <c r="A25" s="71" t="s">
        <v>78</v>
      </c>
      <c r="B25" s="69">
        <v>7.0</v>
      </c>
      <c r="C25" s="72"/>
      <c r="D25" s="69" t="s">
        <v>157</v>
      </c>
      <c r="E25" s="60" t="s">
        <v>109</v>
      </c>
      <c r="F25" s="57">
        <v>5.0</v>
      </c>
      <c r="G25" s="55"/>
      <c r="H25" s="55"/>
      <c r="I25" s="55"/>
      <c r="J25" s="55"/>
      <c r="K25" s="55"/>
      <c r="L25" s="55"/>
      <c r="M25" s="55"/>
      <c r="N25" s="55"/>
      <c r="O25" s="55"/>
      <c r="P25" s="55"/>
      <c r="Q25" s="55"/>
      <c r="R25" s="55"/>
      <c r="S25" s="55"/>
      <c r="T25" s="55"/>
      <c r="U25" s="55"/>
      <c r="V25" s="55"/>
      <c r="W25" s="55"/>
      <c r="X25" s="55"/>
      <c r="Y25" s="55"/>
      <c r="Z25" s="55"/>
    </row>
    <row r="26">
      <c r="A26" s="71" t="s">
        <v>33</v>
      </c>
      <c r="B26" s="69">
        <v>7.0</v>
      </c>
      <c r="C26" s="72"/>
      <c r="D26" s="69" t="s">
        <v>157</v>
      </c>
      <c r="E26" s="60" t="s">
        <v>126</v>
      </c>
      <c r="F26" s="57">
        <v>2.0</v>
      </c>
      <c r="G26" s="55"/>
      <c r="H26" s="55"/>
      <c r="I26" s="55"/>
      <c r="J26" s="55"/>
      <c r="K26" s="55"/>
      <c r="L26" s="55"/>
      <c r="M26" s="55"/>
      <c r="N26" s="55"/>
      <c r="O26" s="55"/>
      <c r="P26" s="55"/>
      <c r="Q26" s="55"/>
      <c r="R26" s="55"/>
      <c r="S26" s="55"/>
      <c r="T26" s="55"/>
      <c r="U26" s="55"/>
      <c r="V26" s="55"/>
      <c r="W26" s="55"/>
      <c r="X26" s="55"/>
      <c r="Y26" s="55"/>
      <c r="Z26" s="55"/>
    </row>
    <row r="27">
      <c r="A27" s="71" t="s">
        <v>68</v>
      </c>
      <c r="B27" s="69">
        <v>7.0</v>
      </c>
      <c r="C27" s="72"/>
      <c r="D27" s="69" t="s">
        <v>157</v>
      </c>
      <c r="E27" s="60" t="s">
        <v>109</v>
      </c>
      <c r="F27" s="57">
        <v>2.0</v>
      </c>
      <c r="G27" s="55"/>
      <c r="H27" s="55"/>
      <c r="I27" s="55"/>
      <c r="J27" s="55"/>
      <c r="K27" s="55"/>
      <c r="L27" s="55"/>
      <c r="M27" s="55"/>
      <c r="N27" s="55"/>
      <c r="O27" s="55"/>
      <c r="P27" s="55"/>
      <c r="Q27" s="55"/>
      <c r="R27" s="55"/>
      <c r="S27" s="55"/>
      <c r="T27" s="55"/>
      <c r="U27" s="55"/>
      <c r="V27" s="55"/>
      <c r="W27" s="55"/>
      <c r="X27" s="55"/>
      <c r="Y27" s="55"/>
      <c r="Z27" s="55"/>
    </row>
    <row r="28">
      <c r="A28" s="74" t="s">
        <v>14</v>
      </c>
      <c r="B28" s="75">
        <v>20.0</v>
      </c>
      <c r="C28" s="75" t="s">
        <v>160</v>
      </c>
      <c r="D28" s="76"/>
      <c r="E28" s="60" t="s">
        <v>109</v>
      </c>
      <c r="F28" s="57">
        <v>10.0</v>
      </c>
      <c r="G28" s="55"/>
      <c r="H28" s="55"/>
      <c r="I28" s="55"/>
      <c r="J28" s="55"/>
      <c r="K28" s="55"/>
      <c r="L28" s="55"/>
      <c r="M28" s="55"/>
      <c r="N28" s="55"/>
      <c r="O28" s="55"/>
      <c r="P28" s="55"/>
      <c r="Q28" s="55"/>
      <c r="R28" s="55"/>
      <c r="S28" s="55"/>
      <c r="T28" s="55"/>
      <c r="U28" s="55"/>
      <c r="V28" s="55"/>
      <c r="W28" s="55"/>
      <c r="X28" s="55"/>
      <c r="Y28" s="55"/>
      <c r="Z28" s="55"/>
    </row>
    <row r="29">
      <c r="A29" s="74" t="s">
        <v>51</v>
      </c>
      <c r="B29" s="75">
        <v>20.0</v>
      </c>
      <c r="C29" s="75" t="s">
        <v>160</v>
      </c>
      <c r="D29" s="76"/>
      <c r="E29" s="60" t="s">
        <v>126</v>
      </c>
      <c r="F29" s="57">
        <v>10.0</v>
      </c>
      <c r="G29" s="55"/>
      <c r="H29" s="55"/>
      <c r="I29" s="55"/>
      <c r="J29" s="55"/>
      <c r="K29" s="55"/>
      <c r="L29" s="55"/>
      <c r="M29" s="55"/>
      <c r="N29" s="55"/>
      <c r="O29" s="55"/>
      <c r="P29" s="55"/>
      <c r="Q29" s="55"/>
      <c r="R29" s="55"/>
      <c r="S29" s="55"/>
      <c r="T29" s="55"/>
      <c r="U29" s="55"/>
      <c r="V29" s="55"/>
      <c r="W29" s="55"/>
      <c r="X29" s="55"/>
      <c r="Y29" s="55"/>
      <c r="Z29" s="55"/>
    </row>
    <row r="30">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c r="A45" s="55"/>
      <c r="B45" s="55"/>
      <c r="C45" s="54"/>
      <c r="D45" s="55"/>
      <c r="E45" s="55"/>
      <c r="F45" s="55"/>
      <c r="G45" s="55"/>
      <c r="H45" s="55"/>
      <c r="I45" s="55"/>
      <c r="J45" s="55"/>
      <c r="K45" s="55"/>
      <c r="L45" s="55"/>
      <c r="M45" s="55"/>
      <c r="N45" s="55"/>
      <c r="O45" s="55"/>
      <c r="P45" s="55"/>
      <c r="Q45" s="55"/>
      <c r="R45" s="55"/>
      <c r="S45" s="55"/>
      <c r="T45" s="55"/>
      <c r="U45" s="55"/>
      <c r="V45" s="55"/>
      <c r="W45" s="55"/>
      <c r="X45" s="55"/>
      <c r="Y45" s="55"/>
      <c r="Z45" s="55"/>
    </row>
    <row r="46">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row>
    <row r="222">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row>
    <row r="223">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row>
    <row r="224">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row>
    <row r="225">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row>
    <row r="226">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row>
    <row r="227">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row>
    <row r="228">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row>
    <row r="230">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row>
    <row r="23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row>
    <row r="232">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row>
    <row r="233">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row>
    <row r="234">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row>
    <row r="235">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row>
    <row r="236">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row>
    <row r="237">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row>
    <row r="238">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row>
    <row r="239">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row>
    <row r="24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row>
    <row r="242">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row>
    <row r="243">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row>
    <row r="244">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row>
    <row r="245">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row>
    <row r="246">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row>
    <row r="247">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row>
    <row r="248">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row>
    <row r="249">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row>
    <row r="250">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row>
    <row r="25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row>
    <row r="252">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row>
    <row r="253">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row>
    <row r="254">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row>
    <row r="255">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row>
    <row r="256">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row>
    <row r="258">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row>
    <row r="259">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row>
    <row r="260">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row>
    <row r="26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row>
    <row r="262">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row>
    <row r="263">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row>
    <row r="264">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row>
    <row r="265">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row>
    <row r="266">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row>
    <row r="267">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row>
    <row r="268">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row>
    <row r="269">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row>
    <row r="270">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row>
    <row r="27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row>
    <row r="272">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row>
    <row r="273">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row>
    <row r="274">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row>
    <row r="275">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row>
    <row r="276">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row>
    <row r="277">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row>
    <row r="278">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row>
    <row r="279">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row>
    <row r="280">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row>
    <row r="28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row>
    <row r="282">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row>
    <row r="283">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row>
    <row r="284">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row>
    <row r="285">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row>
    <row r="287">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row>
    <row r="288">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row>
    <row r="289">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row>
    <row r="290">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row>
    <row r="29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row>
    <row r="292">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row>
    <row r="293">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row>
    <row r="294">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row>
    <row r="295">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row>
    <row r="296">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row>
    <row r="297">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row>
    <row r="298">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row>
    <row r="299">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row>
    <row r="300">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row>
    <row r="30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row>
    <row r="302">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row>
    <row r="304">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row>
    <row r="30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row>
    <row r="306">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row>
    <row r="307">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row>
    <row r="308">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row>
    <row r="309">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row>
    <row r="310">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row>
    <row r="31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row>
    <row r="312">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row>
    <row r="313">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row>
    <row r="314">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row>
    <row r="315">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row>
    <row r="316">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row>
    <row r="317">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row>
    <row r="318">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row>
    <row r="319">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row>
    <row r="320">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row>
    <row r="32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row>
    <row r="322">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row>
    <row r="323">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row>
    <row r="324">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row>
    <row r="325">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row>
    <row r="326">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row>
    <row r="327">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row>
    <row r="328">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row>
    <row r="329">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row>
    <row r="330">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row>
    <row r="33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row>
    <row r="333">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row>
    <row r="334">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row>
    <row r="335">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row>
    <row r="336">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row>
    <row r="337">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row>
    <row r="338">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row>
    <row r="339">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row>
    <row r="340">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row>
    <row r="34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row>
    <row r="342">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row>
    <row r="343">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row>
    <row r="344">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row>
    <row r="345">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row>
    <row r="346">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row>
    <row r="347">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row>
    <row r="348">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row>
    <row r="349">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row>
    <row r="350">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row>
    <row r="35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row>
    <row r="352">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row>
    <row r="353">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row>
    <row r="354">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row>
    <row r="355">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row>
    <row r="356">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row>
    <row r="357">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row>
    <row r="358">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row>
    <row r="359">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row>
    <row r="360">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row>
    <row r="36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row>
    <row r="362">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row>
    <row r="363">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row>
    <row r="364">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row>
    <row r="365">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row>
    <row r="366">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row>
    <row r="367">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row>
    <row r="368">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row>
    <row r="369">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row>
    <row r="370">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row>
    <row r="37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row>
    <row r="372">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row>
    <row r="373">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row>
    <row r="374">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row>
    <row r="37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row>
    <row r="376">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row>
    <row r="377">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row>
    <row r="378">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row>
    <row r="379">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row>
    <row r="380">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row>
    <row r="38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row>
    <row r="382">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row>
    <row r="383">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row>
    <row r="384">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row>
    <row r="385">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row>
    <row r="386">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row>
    <row r="387">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row>
    <row r="388">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row>
    <row r="389">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row>
    <row r="390">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row>
    <row r="39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row>
    <row r="392">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row>
    <row r="393">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row>
    <row r="394">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row>
    <row r="395">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row>
    <row r="396">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row>
    <row r="397">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row>
    <row r="398">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row>
    <row r="399">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row>
    <row r="400">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row>
    <row r="40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row>
    <row r="402">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row>
    <row r="403">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row>
    <row r="404">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row>
    <row r="405">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row>
    <row r="406">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row>
    <row r="407">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row>
    <row r="408">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row>
    <row r="409">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row>
    <row r="410">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row>
    <row r="41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row>
    <row r="412">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row>
    <row r="413">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row>
    <row r="414">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row>
    <row r="415">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row>
    <row r="416">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row>
    <row r="417">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row>
    <row r="418">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row>
    <row r="419">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row>
    <row r="420">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row>
    <row r="42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row>
    <row r="422">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row>
    <row r="423">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row>
    <row r="424">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row>
    <row r="425">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row>
    <row r="426">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row>
    <row r="427">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row>
    <row r="428">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row>
    <row r="429">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row>
    <row r="430">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row>
    <row r="43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row>
    <row r="432">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row>
    <row r="433">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row>
    <row r="434">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row>
    <row r="435">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row>
    <row r="436">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row>
    <row r="437">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row>
    <row r="438">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row>
    <row r="439">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row>
    <row r="440">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row>
    <row r="44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row>
    <row r="442">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row>
    <row r="443">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row>
    <row r="444">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row>
    <row r="445">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row>
    <row r="446">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row>
    <row r="447">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row>
    <row r="448">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row>
    <row r="449">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row>
    <row r="450">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row>
    <row r="45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row>
    <row r="452">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row>
    <row r="453">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row>
    <row r="454">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row>
    <row r="455">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row>
    <row r="456">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row>
    <row r="457">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row>
    <row r="458">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row>
    <row r="459">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row>
    <row r="460">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row>
    <row r="46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row>
    <row r="462">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row>
    <row r="463">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row>
    <row r="464">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row>
    <row r="465">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row>
    <row r="466">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row>
    <row r="467">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row>
    <row r="468">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row>
    <row r="469">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row>
    <row r="470">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row>
    <row r="47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row>
    <row r="472">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row>
    <row r="473">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row>
    <row r="474">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row>
    <row r="475">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row>
    <row r="476">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row>
    <row r="477">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row>
    <row r="478">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row>
    <row r="479">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row>
    <row r="480">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row>
    <row r="48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row>
    <row r="482">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row>
    <row r="483">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row>
    <row r="484">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row>
    <row r="48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row>
    <row r="486">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row>
    <row r="487">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row>
    <row r="488">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row>
    <row r="489">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row>
    <row r="490">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row>
    <row r="49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row>
    <row r="492">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row>
    <row r="493">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row>
    <row r="494">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row>
    <row r="495">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row>
    <row r="496">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row>
    <row r="497">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row>
    <row r="498">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row>
    <row r="499">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row>
    <row r="500">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row>
    <row r="50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row>
    <row r="502">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row>
    <row r="503">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row>
    <row r="504">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row>
    <row r="505">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row>
    <row r="506">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row>
    <row r="507">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row>
    <row r="508">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row>
    <row r="509">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row>
    <row r="510">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row>
    <row r="51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row>
    <row r="512">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row>
    <row r="513">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row>
    <row r="514">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row>
    <row r="515">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row>
    <row r="516">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row>
    <row r="517">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row>
    <row r="518">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row>
    <row r="519">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row>
    <row r="520">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row>
    <row r="52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row>
    <row r="522">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row>
    <row r="523">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row>
    <row r="524">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row>
    <row r="525">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row>
    <row r="526">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row>
    <row r="527">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row>
    <row r="528">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row>
    <row r="529">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row>
    <row r="530">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row>
    <row r="53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row>
    <row r="532">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row>
    <row r="533">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row>
    <row r="534">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row>
    <row r="535">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row>
    <row r="536">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row>
    <row r="537">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row>
    <row r="538">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row>
    <row r="539">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row>
    <row r="540">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row>
    <row r="54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row>
    <row r="542">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row>
    <row r="543">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row>
    <row r="544">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row>
    <row r="545">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row>
    <row r="546">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row>
    <row r="547">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row>
    <row r="548">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row>
    <row r="549">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row>
    <row r="550">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row>
    <row r="55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row>
    <row r="552">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row>
    <row r="553">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row>
    <row r="554">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row>
    <row r="555">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row>
    <row r="556">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row>
    <row r="557">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row>
    <row r="558">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row>
    <row r="559">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row>
    <row r="560">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row>
    <row r="56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row>
    <row r="562">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row>
    <row r="563">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row>
    <row r="564">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row>
    <row r="565">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row>
    <row r="566">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row>
    <row r="567">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row>
    <row r="568">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row>
    <row r="569">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row>
    <row r="570">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row>
    <row r="57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row>
    <row r="572">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row>
    <row r="573">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row>
    <row r="574">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row>
    <row r="575">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row>
    <row r="576">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row>
    <row r="577">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row>
    <row r="578">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row>
    <row r="579">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row>
    <row r="580">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row>
    <row r="58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row>
    <row r="582">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row>
    <row r="583">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row>
    <row r="584">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row>
    <row r="585">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row>
    <row r="586">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row>
    <row r="587">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row>
    <row r="588">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row>
    <row r="589">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row>
    <row r="590">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row>
    <row r="59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row>
    <row r="592">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row>
    <row r="593">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row>
    <row r="594">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row>
    <row r="595">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row>
    <row r="596">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row>
    <row r="597">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row>
    <row r="598">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row>
    <row r="599">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row>
    <row r="600">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row>
    <row r="60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row>
    <row r="602">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row>
    <row r="603">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row>
    <row r="604">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row>
    <row r="605">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row>
    <row r="606">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row>
    <row r="607">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row>
    <row r="608">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row>
    <row r="609">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row>
    <row r="610">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row>
    <row r="61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row>
    <row r="612">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row>
    <row r="613">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row>
    <row r="614">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row>
    <row r="615">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row>
    <row r="616">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row>
    <row r="617">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row>
    <row r="618">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row>
    <row r="619">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row>
    <row r="620">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row>
    <row r="62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row>
    <row r="622">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row>
    <row r="623">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row>
    <row r="624">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row>
    <row r="625">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row>
    <row r="626">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row>
    <row r="627">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row>
    <row r="628">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row>
    <row r="629">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row>
    <row r="630">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row>
    <row r="63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row>
    <row r="632">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row>
    <row r="633">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row>
    <row r="634">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row>
    <row r="63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row>
    <row r="636">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row>
    <row r="637">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row>
    <row r="638">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row>
    <row r="639">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row>
    <row r="640">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row>
    <row r="64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row>
    <row r="642">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row>
    <row r="643">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row>
    <row r="644">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row>
    <row r="645">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row>
    <row r="646">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row>
    <row r="647">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row>
    <row r="648">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row>
    <row r="649">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row>
    <row r="650">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row>
    <row r="65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row>
    <row r="652">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row>
    <row r="653">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row>
    <row r="654">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row>
    <row r="655">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row>
    <row r="656">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row>
    <row r="657">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row>
    <row r="658">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row>
    <row r="659">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row>
    <row r="660">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row>
    <row r="66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row>
    <row r="662">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row>
    <row r="663">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row>
    <row r="664">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row>
    <row r="665">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row>
    <row r="666">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row>
    <row r="667">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row>
    <row r="668">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row>
    <row r="669">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row>
    <row r="670">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row>
    <row r="67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row>
    <row r="672">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row>
    <row r="673">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row>
    <row r="674">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row>
    <row r="675">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row>
    <row r="676">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row>
    <row r="677">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row>
    <row r="678">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row>
    <row r="679">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row>
    <row r="680">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row>
    <row r="68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row>
    <row r="682">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row>
    <row r="683">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row>
    <row r="684">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row>
    <row r="685">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row>
    <row r="686">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row>
    <row r="687">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row>
    <row r="688">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row>
    <row r="689">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row>
    <row r="690">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row>
    <row r="69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row>
    <row r="692">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row>
    <row r="693">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row>
    <row r="694">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row>
    <row r="695">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row>
    <row r="696">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row>
    <row r="697">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row>
    <row r="698">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row>
    <row r="699">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row>
    <row r="700">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row>
    <row r="70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row>
    <row r="702">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row>
    <row r="703">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row>
    <row r="704">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row>
    <row r="705">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row>
    <row r="706">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row>
    <row r="707">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row>
    <row r="708">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row>
    <row r="709">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row>
    <row r="710">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row>
    <row r="71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row>
    <row r="712">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row>
    <row r="713">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row>
    <row r="714">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row>
    <row r="715">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row>
    <row r="716">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row>
    <row r="718">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row>
    <row r="719">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row>
    <row r="720">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row>
    <row r="72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row>
    <row r="722">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row>
    <row r="723">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row>
    <row r="724">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row>
    <row r="725">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row>
    <row r="726">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row>
    <row r="727">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row>
    <row r="728">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row>
    <row r="729">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row>
    <row r="730">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row>
    <row r="73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row>
    <row r="732">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row>
    <row r="733">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row>
    <row r="734">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row>
    <row r="735">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row>
    <row r="736">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row>
    <row r="737">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row>
    <row r="738">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row>
    <row r="739">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row>
    <row r="740">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row>
    <row r="74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row>
    <row r="742">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row>
    <row r="743">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row>
    <row r="744">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row>
    <row r="745">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row>
    <row r="746">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row>
    <row r="747">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row>
    <row r="748">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row>
    <row r="749">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row>
    <row r="750">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row>
    <row r="75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row>
    <row r="752">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row>
    <row r="753">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row>
    <row r="754">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row>
    <row r="755">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row>
    <row r="756">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row>
    <row r="757">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row>
    <row r="758">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row>
    <row r="759">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row>
    <row r="760">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row>
    <row r="76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row>
    <row r="762">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row>
    <row r="763">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row>
    <row r="764">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row>
    <row r="765">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row>
    <row r="766">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row>
    <row r="767">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row>
    <row r="768">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row>
    <row r="769">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row>
    <row r="770">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row>
    <row r="77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row>
    <row r="772">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row>
    <row r="773">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row>
    <row r="774">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row>
    <row r="775">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row>
    <row r="776">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row>
    <row r="777">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row>
    <row r="778">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row>
    <row r="779">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row>
    <row r="780">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row>
    <row r="78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row>
    <row r="782">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row>
    <row r="783">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row>
    <row r="784">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row>
    <row r="785">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row>
    <row r="786">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row>
    <row r="787">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row>
    <row r="788">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row>
    <row r="789">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row>
    <row r="790">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row>
    <row r="79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row>
    <row r="792">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row>
    <row r="793">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row>
    <row r="794">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row>
    <row r="795">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row>
    <row r="796">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row>
    <row r="797">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row>
    <row r="798">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row>
    <row r="799">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row>
    <row r="800">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row>
    <row r="80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row>
    <row r="802">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row>
    <row r="803">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row>
    <row r="804">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row>
    <row r="805">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row>
    <row r="806">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row>
    <row r="807">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row>
    <row r="808">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row>
    <row r="809">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row>
    <row r="810">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row>
    <row r="81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row>
    <row r="812">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row>
    <row r="813">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row>
    <row r="814">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row>
    <row r="815">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row>
    <row r="816">
      <c r="A816" s="55"/>
      <c r="B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row>
    <row r="817">
      <c r="A817" s="55"/>
      <c r="B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row>
    <row r="818">
      <c r="A818" s="55"/>
      <c r="B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row>
    <row r="819">
      <c r="A819" s="55"/>
      <c r="B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row>
    <row r="820">
      <c r="A820" s="55"/>
      <c r="B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row>
    <row r="821">
      <c r="A821" s="55"/>
      <c r="B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row>
    <row r="822">
      <c r="A822" s="55"/>
      <c r="B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row>
    <row r="823">
      <c r="A823" s="55"/>
      <c r="B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row>
    <row r="824">
      <c r="A824" s="55"/>
      <c r="B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row>
    <row r="825">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row>
    <row r="826">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row>
    <row r="827">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row>
    <row r="828">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row>
    <row r="829">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row>
    <row r="830">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row>
    <row r="831">
      <c r="A831" s="55"/>
      <c r="B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row>
    <row r="832">
      <c r="A832" s="55"/>
      <c r="B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row>
    <row r="833">
      <c r="A833" s="55"/>
      <c r="B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row>
    <row r="834">
      <c r="A834" s="55"/>
      <c r="B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row>
    <row r="835">
      <c r="A835" s="55"/>
      <c r="B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row>
    <row r="836">
      <c r="A836" s="55"/>
      <c r="B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row>
    <row r="837">
      <c r="A837" s="55"/>
      <c r="B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row>
    <row r="838">
      <c r="A838" s="55"/>
      <c r="B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row>
    <row r="839">
      <c r="A839" s="55"/>
      <c r="B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row>
    <row r="840">
      <c r="A840" s="55"/>
      <c r="B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row>
    <row r="841">
      <c r="A841" s="55"/>
      <c r="B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row>
    <row r="842">
      <c r="A842" s="55"/>
      <c r="B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row>
    <row r="843">
      <c r="A843" s="55"/>
      <c r="B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row>
    <row r="844">
      <c r="A844" s="55"/>
      <c r="B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row>
    <row r="845">
      <c r="A845" s="55"/>
      <c r="B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row>
    <row r="846">
      <c r="A846" s="55"/>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row>
    <row r="847">
      <c r="A847" s="55"/>
      <c r="B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row>
    <row r="848">
      <c r="A848" s="55"/>
      <c r="B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row>
    <row r="849">
      <c r="A849" s="55"/>
      <c r="B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row>
    <row r="850">
      <c r="A850" s="55"/>
      <c r="B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row>
    <row r="851">
      <c r="A851" s="55"/>
      <c r="B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row>
    <row r="852">
      <c r="A852" s="55"/>
      <c r="B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row>
    <row r="853">
      <c r="A853" s="55"/>
      <c r="B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row>
    <row r="854">
      <c r="A854" s="55"/>
      <c r="B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row>
    <row r="855">
      <c r="A855" s="55"/>
      <c r="B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row>
    <row r="856">
      <c r="A856" s="55"/>
      <c r="B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row>
    <row r="857">
      <c r="A857" s="55"/>
      <c r="B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row>
    <row r="858">
      <c r="A858" s="55"/>
      <c r="B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row>
    <row r="859">
      <c r="A859" s="55"/>
      <c r="B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row>
    <row r="860">
      <c r="A860" s="55"/>
      <c r="B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row>
    <row r="861">
      <c r="A861" s="55"/>
      <c r="B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row>
    <row r="862">
      <c r="A862" s="55"/>
      <c r="B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row>
    <row r="863">
      <c r="A863" s="55"/>
      <c r="B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row>
    <row r="864">
      <c r="A864" s="55"/>
      <c r="B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row>
    <row r="865">
      <c r="A865" s="55"/>
      <c r="B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row>
    <row r="866">
      <c r="A866" s="55"/>
      <c r="B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row>
    <row r="867">
      <c r="A867" s="55"/>
      <c r="B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row>
    <row r="868">
      <c r="A868" s="55"/>
      <c r="B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row>
    <row r="869">
      <c r="A869" s="55"/>
      <c r="B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row>
    <row r="870">
      <c r="A870" s="55"/>
      <c r="B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row>
    <row r="871">
      <c r="A871" s="55"/>
      <c r="B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row>
    <row r="872">
      <c r="A872" s="55"/>
      <c r="B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row>
    <row r="873">
      <c r="A873" s="55"/>
      <c r="B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row>
    <row r="874">
      <c r="A874" s="55"/>
      <c r="B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row>
    <row r="875">
      <c r="A875" s="55"/>
      <c r="B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row>
    <row r="876">
      <c r="A876" s="55"/>
      <c r="B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row>
    <row r="877">
      <c r="A877" s="55"/>
      <c r="B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row>
    <row r="878">
      <c r="A878" s="55"/>
      <c r="B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row>
    <row r="879">
      <c r="A879" s="55"/>
      <c r="B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row>
    <row r="880">
      <c r="A880" s="55"/>
      <c r="B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row>
    <row r="881">
      <c r="A881" s="55"/>
      <c r="B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row>
    <row r="882">
      <c r="A882" s="55"/>
      <c r="B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row>
    <row r="883">
      <c r="A883" s="55"/>
      <c r="B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row>
    <row r="884">
      <c r="A884" s="55"/>
      <c r="B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row>
    <row r="885">
      <c r="A885" s="55"/>
      <c r="B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row>
    <row r="886">
      <c r="A886" s="55"/>
      <c r="B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row>
    <row r="887">
      <c r="A887" s="55"/>
      <c r="B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row>
    <row r="888">
      <c r="A888" s="55"/>
      <c r="B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row>
    <row r="889">
      <c r="A889" s="55"/>
      <c r="B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row>
    <row r="890">
      <c r="A890" s="55"/>
      <c r="B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row>
    <row r="891">
      <c r="A891" s="55"/>
      <c r="B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row>
    <row r="892">
      <c r="A892" s="55"/>
      <c r="B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row>
    <row r="893">
      <c r="A893" s="55"/>
      <c r="B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row>
    <row r="894">
      <c r="A894" s="55"/>
      <c r="B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row>
    <row r="895">
      <c r="A895" s="55"/>
      <c r="B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row>
    <row r="896">
      <c r="A896" s="55"/>
      <c r="B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row>
    <row r="897">
      <c r="A897" s="55"/>
      <c r="B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row>
    <row r="898">
      <c r="A898" s="55"/>
      <c r="B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row>
    <row r="899">
      <c r="A899" s="55"/>
      <c r="B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row>
    <row r="900">
      <c r="A900" s="55"/>
      <c r="B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row>
    <row r="901">
      <c r="A901" s="55"/>
      <c r="B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row>
    <row r="902">
      <c r="A902" s="55"/>
      <c r="B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row>
    <row r="903">
      <c r="A903" s="55"/>
      <c r="B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row>
    <row r="904">
      <c r="A904" s="55"/>
      <c r="B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row>
    <row r="905">
      <c r="A905" s="55"/>
      <c r="B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row>
    <row r="906">
      <c r="A906" s="55"/>
      <c r="B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row>
    <row r="907">
      <c r="A907" s="55"/>
      <c r="B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row>
    <row r="908">
      <c r="A908" s="55"/>
      <c r="B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row>
    <row r="909">
      <c r="A909" s="55"/>
      <c r="B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row>
    <row r="910">
      <c r="A910" s="55"/>
      <c r="B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row>
    <row r="911">
      <c r="A911" s="55"/>
      <c r="B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row>
    <row r="912">
      <c r="A912" s="55"/>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row>
    <row r="913">
      <c r="A913" s="55"/>
      <c r="B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row>
    <row r="914">
      <c r="A914" s="55"/>
      <c r="B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row>
    <row r="915">
      <c r="A915" s="55"/>
      <c r="B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row>
    <row r="916">
      <c r="A916" s="55"/>
      <c r="B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row>
    <row r="917">
      <c r="A917" s="55"/>
      <c r="B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row>
    <row r="918">
      <c r="A918" s="55"/>
      <c r="B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row>
    <row r="919">
      <c r="A919" s="55"/>
      <c r="B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row>
    <row r="920">
      <c r="A920" s="55"/>
      <c r="B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row>
    <row r="921">
      <c r="A921" s="55"/>
      <c r="B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row>
    <row r="922">
      <c r="A922" s="55"/>
      <c r="B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row>
    <row r="923">
      <c r="A923" s="55"/>
      <c r="B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row>
    <row r="924">
      <c r="A924" s="55"/>
      <c r="B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row>
    <row r="925">
      <c r="A925" s="55"/>
      <c r="B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row>
    <row r="926">
      <c r="A926" s="55"/>
      <c r="B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row>
    <row r="927">
      <c r="A927" s="55"/>
      <c r="B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row>
    <row r="928">
      <c r="A928" s="55"/>
      <c r="B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row>
    <row r="929">
      <c r="A929" s="55"/>
      <c r="B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row>
    <row r="930">
      <c r="A930" s="55"/>
      <c r="B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row>
    <row r="931">
      <c r="A931" s="55"/>
      <c r="B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row>
    <row r="932">
      <c r="A932" s="55"/>
      <c r="B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row>
    <row r="933">
      <c r="A933" s="55"/>
      <c r="B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row>
    <row r="934">
      <c r="A934" s="55"/>
      <c r="B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row>
    <row r="935">
      <c r="A935" s="55"/>
      <c r="B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row>
    <row r="936">
      <c r="A936" s="55"/>
      <c r="B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row>
    <row r="937">
      <c r="A937" s="55"/>
      <c r="B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row>
    <row r="938">
      <c r="A938" s="55"/>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row>
    <row r="939">
      <c r="A939" s="55"/>
      <c r="B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row>
    <row r="940">
      <c r="A940" s="55"/>
      <c r="B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row>
    <row r="941">
      <c r="A941" s="55"/>
      <c r="B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row>
    <row r="942">
      <c r="A942" s="55"/>
      <c r="B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row>
    <row r="943">
      <c r="A943" s="55"/>
      <c r="B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row>
    <row r="944">
      <c r="A944" s="55"/>
      <c r="B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row>
    <row r="945">
      <c r="A945" s="55"/>
      <c r="B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row>
    <row r="946">
      <c r="A946" s="55"/>
      <c r="B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row>
    <row r="947">
      <c r="A947" s="55"/>
      <c r="B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row>
    <row r="948">
      <c r="A948" s="55"/>
      <c r="B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row>
    <row r="949">
      <c r="A949" s="55"/>
      <c r="B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row>
    <row r="950">
      <c r="A950" s="55"/>
      <c r="B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row>
    <row r="951">
      <c r="A951" s="55"/>
      <c r="B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row>
    <row r="952">
      <c r="A952" s="55"/>
      <c r="B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row>
    <row r="953">
      <c r="A953" s="55"/>
      <c r="B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row>
    <row r="954">
      <c r="A954" s="55"/>
      <c r="B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row>
    <row r="955">
      <c r="A955" s="55"/>
      <c r="B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row>
    <row r="956">
      <c r="A956" s="55"/>
      <c r="B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row>
    <row r="957">
      <c r="A957" s="55"/>
      <c r="B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row>
    <row r="958">
      <c r="A958" s="55"/>
      <c r="B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row>
    <row r="959">
      <c r="A959" s="55"/>
      <c r="B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row>
    <row r="960">
      <c r="A960" s="55"/>
      <c r="B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row>
    <row r="961">
      <c r="A961" s="55"/>
      <c r="B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row>
    <row r="962">
      <c r="A962" s="55"/>
      <c r="B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row>
    <row r="963">
      <c r="A963" s="55"/>
      <c r="B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row>
    <row r="964">
      <c r="A964" s="55"/>
      <c r="B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row>
    <row r="965">
      <c r="A965" s="55"/>
      <c r="B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row>
    <row r="966">
      <c r="A966" s="55"/>
      <c r="B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row>
    <row r="967">
      <c r="A967" s="55"/>
      <c r="B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row>
    <row r="968">
      <c r="A968" s="55"/>
      <c r="B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row>
    <row r="969">
      <c r="A969" s="55"/>
      <c r="B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row>
    <row r="970">
      <c r="A970" s="55"/>
      <c r="B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row>
    <row r="971">
      <c r="A971" s="55"/>
      <c r="B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row>
    <row r="972">
      <c r="A972" s="55"/>
      <c r="B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row>
    <row r="973">
      <c r="A973" s="55"/>
      <c r="B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row>
    <row r="974">
      <c r="A974" s="55"/>
      <c r="B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row>
    <row r="975">
      <c r="A975" s="55"/>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row>
    <row r="976">
      <c r="A976" s="55"/>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row>
    <row r="977">
      <c r="A977" s="55"/>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row>
    <row r="978">
      <c r="A978" s="55"/>
      <c r="B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row>
    <row r="979">
      <c r="A979" s="55"/>
      <c r="B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row>
    <row r="980">
      <c r="A980" s="55"/>
      <c r="B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row>
    <row r="981">
      <c r="A981" s="55"/>
      <c r="B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row>
    <row r="982">
      <c r="A982" s="55"/>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row>
    <row r="983">
      <c r="A983" s="55"/>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row>
    <row r="984">
      <c r="A984" s="55"/>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row>
    <row r="985">
      <c r="A985" s="55"/>
      <c r="B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row>
    <row r="986">
      <c r="A986" s="55"/>
      <c r="B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row>
    <row r="987">
      <c r="A987" s="55"/>
      <c r="B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row>
    <row r="988">
      <c r="A988" s="55"/>
      <c r="B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row>
    <row r="989">
      <c r="A989" s="55"/>
      <c r="B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row>
    <row r="990">
      <c r="A990" s="55"/>
      <c r="B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row>
    <row r="991">
      <c r="A991" s="55"/>
      <c r="B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row>
    <row r="992">
      <c r="A992" s="55"/>
      <c r="B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row>
    <row r="993">
      <c r="A993" s="55"/>
      <c r="B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row>
    <row r="994">
      <c r="A994" s="55"/>
      <c r="B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row>
    <row r="995">
      <c r="A995" s="55"/>
      <c r="B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row>
    <row r="996">
      <c r="A996" s="55"/>
      <c r="B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row>
    <row r="997">
      <c r="A997" s="55"/>
      <c r="B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row>
    <row r="998">
      <c r="A998" s="55"/>
      <c r="B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row>
    <row r="999">
      <c r="A999" s="55"/>
      <c r="B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row>
    <row r="1000">
      <c r="A1000" s="55"/>
      <c r="B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row>
    <row r="1001">
      <c r="A1001" s="55"/>
      <c r="B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row>
  </sheetData>
  <mergeCells count="1">
    <mergeCell ref="A1:D1"/>
  </mergeCells>
  <drawing r:id="rId2"/>
  <legacyDrawing r:id="rId3"/>
</worksheet>
</file>